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01\usr_ucitele\zastupce\Plocha\BĚH DO VRCHU\"/>
    </mc:Choice>
  </mc:AlternateContent>
  <bookViews>
    <workbookView xWindow="0" yWindow="0" windowWidth="19200" windowHeight="12885" tabRatio="500" activeTab="2"/>
  </bookViews>
  <sheets>
    <sheet name="BENJ." sheetId="1" r:id="rId1"/>
    <sheet name="MŠ 2012 D" sheetId="2" r:id="rId2"/>
    <sheet name="MŠ 2012 CHL" sheetId="3" r:id="rId3"/>
    <sheet name="MŠ 2011 D" sheetId="4" r:id="rId4"/>
    <sheet name="MŠ 2011 CHL" sheetId="5" r:id="rId5"/>
    <sheet name="MŠ 2010 D" sheetId="6" r:id="rId6"/>
    <sheet name="MŠ 2010 CHL" sheetId="7" r:id="rId7"/>
    <sheet name="List1" sheetId="18" state="hidden" r:id="rId8"/>
  </sheets>
  <definedNames>
    <definedName name="_xlnm._FilterDatabase" localSheetId="0">BENJ.!$B$3:$T$33</definedName>
    <definedName name="_xlnm._FilterDatabase" localSheetId="3">'MŠ 2011 D'!$B$2:$U$27</definedName>
    <definedName name="_xlnm._FilterDatabase" localSheetId="4">'MŠ 2011 CHL'!$B$5:$T$24</definedName>
    <definedName name="_xlnm.Print_Area" localSheetId="0">BENJ.!$B$1:$T$41</definedName>
    <definedName name="_xlnm.Print_Area" localSheetId="5">'MŠ 2010 D'!$A$1:$T$15</definedName>
    <definedName name="_xlnm.Print_Area" localSheetId="6">'MŠ 2010 CHL'!$A$1:$T$18</definedName>
    <definedName name="_xlnm.Print_Area" localSheetId="3">'MŠ 2011 D'!$A$1:$U$28</definedName>
    <definedName name="_xlnm.Print_Area" localSheetId="4">'MŠ 2011 CHL'!$A$1:$T$26</definedName>
    <definedName name="_xlnm.Print_Area" localSheetId="1">'MŠ 2012 D'!$A$1:$T$27</definedName>
    <definedName name="_xlnm.Print_Area" localSheetId="2">'MŠ 2012 CHL'!$A$1:$T$12</definedName>
    <definedName name="Print_Area_0" localSheetId="0">BENJ.!$A$1:$T$33</definedName>
    <definedName name="Print_Area_0" localSheetId="5">'MŠ 2010 D'!$A$1:$T$12</definedName>
    <definedName name="Print_Area_0" localSheetId="6">'MŠ 2010 CHL'!$A$1:$U$12</definedName>
    <definedName name="Print_Area_0" localSheetId="3">'MŠ 2011 D'!$A$1:$U$27</definedName>
    <definedName name="Print_Area_0" localSheetId="4">'MŠ 2011 CHL'!$A$1:$T$26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4" i="3" l="1"/>
  <c r="S5" i="3"/>
  <c r="S6" i="3"/>
  <c r="S7" i="3"/>
  <c r="S8" i="3"/>
  <c r="S10" i="3"/>
  <c r="S9" i="3"/>
  <c r="S11" i="3"/>
  <c r="S12" i="3"/>
  <c r="S4" i="5" l="1"/>
  <c r="S9" i="5"/>
  <c r="S3" i="5"/>
  <c r="S6" i="5"/>
  <c r="S10" i="5"/>
  <c r="S13" i="5"/>
  <c r="S14" i="5"/>
  <c r="S7" i="5"/>
  <c r="S5" i="5"/>
  <c r="S16" i="5"/>
  <c r="S17" i="5"/>
  <c r="S18" i="5"/>
  <c r="S19" i="5"/>
  <c r="S20" i="5"/>
  <c r="S21" i="5"/>
  <c r="S22" i="5"/>
  <c r="S23" i="5"/>
  <c r="S24" i="5"/>
  <c r="S8" i="5"/>
  <c r="S11" i="5"/>
  <c r="S12" i="5"/>
  <c r="S15" i="5"/>
  <c r="S25" i="5"/>
  <c r="S26" i="5"/>
  <c r="S2" i="5"/>
  <c r="T6" i="4"/>
  <c r="T4" i="4"/>
  <c r="T8" i="4"/>
  <c r="T5" i="4"/>
  <c r="T11" i="4"/>
  <c r="T10" i="4"/>
  <c r="T9" i="4"/>
  <c r="T16" i="4"/>
  <c r="T7" i="4"/>
  <c r="T13" i="4"/>
  <c r="T17" i="4"/>
  <c r="T18" i="4"/>
  <c r="T14" i="4"/>
  <c r="T23" i="4"/>
  <c r="T24" i="4"/>
  <c r="T25" i="4"/>
  <c r="T21" i="4"/>
  <c r="T26" i="4"/>
  <c r="T12" i="4"/>
  <c r="T15" i="4"/>
  <c r="T19" i="4"/>
  <c r="T20" i="4"/>
  <c r="T22" i="4"/>
  <c r="T27" i="4"/>
  <c r="T28" i="4"/>
  <c r="T3" i="4"/>
  <c r="S5" i="7" l="1"/>
  <c r="S7" i="7"/>
  <c r="S6" i="7"/>
  <c r="S12" i="7"/>
  <c r="S3" i="7"/>
  <c r="S9" i="7"/>
  <c r="S10" i="7"/>
  <c r="S11" i="7"/>
  <c r="S8" i="7"/>
  <c r="S13" i="7"/>
  <c r="S14" i="7"/>
  <c r="S15" i="7"/>
  <c r="S16" i="7"/>
  <c r="S17" i="7"/>
  <c r="S18" i="7"/>
  <c r="S4" i="7"/>
  <c r="S4" i="6"/>
  <c r="S5" i="6"/>
  <c r="S7" i="6"/>
  <c r="S6" i="6"/>
  <c r="S8" i="6"/>
  <c r="S9" i="6"/>
  <c r="S11" i="6"/>
  <c r="S10" i="6"/>
  <c r="S15" i="6"/>
  <c r="S12" i="6"/>
  <c r="S13" i="6"/>
  <c r="S14" i="6"/>
  <c r="S3" i="6"/>
  <c r="S3" i="3"/>
  <c r="S7" i="2"/>
  <c r="S3" i="2"/>
  <c r="S8" i="2"/>
  <c r="S5" i="2"/>
  <c r="S6" i="2"/>
  <c r="S16" i="2"/>
  <c r="S18" i="2"/>
  <c r="S20" i="2"/>
  <c r="S17" i="2"/>
  <c r="S14" i="2"/>
  <c r="S9" i="2"/>
  <c r="S10" i="2"/>
  <c r="S11" i="2"/>
  <c r="S12" i="2"/>
  <c r="S13" i="2"/>
  <c r="S15" i="2"/>
  <c r="S19" i="2"/>
  <c r="S21" i="2"/>
  <c r="S22" i="2"/>
  <c r="S23" i="2"/>
  <c r="S24" i="2"/>
  <c r="S25" i="2"/>
  <c r="S26" i="2"/>
  <c r="S27" i="2"/>
  <c r="S4" i="2"/>
  <c r="S5" i="1"/>
  <c r="S6" i="1"/>
  <c r="S3" i="1"/>
  <c r="S13" i="1"/>
  <c r="S16" i="1"/>
  <c r="S17" i="1"/>
  <c r="S8" i="1"/>
  <c r="S7" i="1"/>
  <c r="S22" i="1"/>
  <c r="S26" i="1"/>
  <c r="S25" i="1"/>
  <c r="S27" i="1"/>
  <c r="S24" i="1"/>
  <c r="S19" i="1"/>
  <c r="S18" i="1"/>
  <c r="S23" i="1"/>
  <c r="S30" i="1"/>
  <c r="S31" i="1"/>
  <c r="S32" i="1"/>
  <c r="S33" i="1"/>
  <c r="S34" i="1"/>
  <c r="S35" i="1"/>
  <c r="S21" i="1"/>
  <c r="S36" i="1"/>
  <c r="S37" i="1"/>
  <c r="S20" i="1"/>
  <c r="S10" i="1"/>
  <c r="S9" i="1"/>
  <c r="S11" i="1"/>
  <c r="S12" i="1"/>
  <c r="S14" i="1"/>
  <c r="S15" i="1"/>
  <c r="S28" i="1"/>
  <c r="S29" i="1"/>
  <c r="S38" i="1"/>
  <c r="S39" i="1"/>
  <c r="S40" i="1"/>
  <c r="S41" i="1"/>
  <c r="S4" i="1"/>
</calcChain>
</file>

<file path=xl/sharedStrings.xml><?xml version="1.0" encoding="utf-8"?>
<sst xmlns="http://schemas.openxmlformats.org/spreadsheetml/2006/main" count="719" uniqueCount="298">
  <si>
    <t>KATEGORIE  BENJAMÍNCI  2013</t>
  </si>
  <si>
    <t>Příjmení</t>
  </si>
  <si>
    <t>Jméno</t>
  </si>
  <si>
    <t>Škola</t>
  </si>
  <si>
    <t>př.běh</t>
  </si>
  <si>
    <t>body</t>
  </si>
  <si>
    <t>atl.troj.</t>
  </si>
  <si>
    <t>lyže běh</t>
  </si>
  <si>
    <t>slalom</t>
  </si>
  <si>
    <t>běh vrch</t>
  </si>
  <si>
    <t>maraton</t>
  </si>
  <si>
    <t>součet</t>
  </si>
  <si>
    <t>celk.pořadí</t>
  </si>
  <si>
    <t xml:space="preserve">Balaš </t>
  </si>
  <si>
    <t>Vojta</t>
  </si>
  <si>
    <t>MŠ U školky</t>
  </si>
  <si>
    <t>Dohelská</t>
  </si>
  <si>
    <t>Anna</t>
  </si>
  <si>
    <t>MŠ Šumburk</t>
  </si>
  <si>
    <t>Benešová</t>
  </si>
  <si>
    <t>Martina</t>
  </si>
  <si>
    <t>Mihalík</t>
  </si>
  <si>
    <t>Šimon</t>
  </si>
  <si>
    <t>Albrechtice</t>
  </si>
  <si>
    <t>Dojiva</t>
  </si>
  <si>
    <t>Daniel</t>
  </si>
  <si>
    <t>MŠ Radniční</t>
  </si>
  <si>
    <t>Vaníčková</t>
  </si>
  <si>
    <t>Viktorie</t>
  </si>
  <si>
    <t>Rydvalová</t>
  </si>
  <si>
    <t>Emma</t>
  </si>
  <si>
    <t>Štumpf</t>
  </si>
  <si>
    <t>Michal</t>
  </si>
  <si>
    <t>Týlová</t>
  </si>
  <si>
    <t>Marie</t>
  </si>
  <si>
    <t>Burghardová</t>
  </si>
  <si>
    <t>Eliška</t>
  </si>
  <si>
    <t>Fejfar</t>
  </si>
  <si>
    <t>Jiří</t>
  </si>
  <si>
    <t>MŠ Plavy</t>
  </si>
  <si>
    <t>Prousková</t>
  </si>
  <si>
    <t>Sabina</t>
  </si>
  <si>
    <t>Pulo</t>
  </si>
  <si>
    <t>Tomáš Josef</t>
  </si>
  <si>
    <t>Tilerová</t>
  </si>
  <si>
    <t>Markéta</t>
  </si>
  <si>
    <t>Oleníčková</t>
  </si>
  <si>
    <t>Ráchel</t>
  </si>
  <si>
    <t>Gombalová</t>
  </si>
  <si>
    <t>Karla</t>
  </si>
  <si>
    <t>Ledecký</t>
  </si>
  <si>
    <t>Václav</t>
  </si>
  <si>
    <t>Moravcová</t>
  </si>
  <si>
    <t>Leona</t>
  </si>
  <si>
    <t>Šolcová</t>
  </si>
  <si>
    <t>Sofie</t>
  </si>
  <si>
    <t xml:space="preserve">Bambušek </t>
  </si>
  <si>
    <t>Patrik</t>
  </si>
  <si>
    <t>Bandyová</t>
  </si>
  <si>
    <t>Bémová</t>
  </si>
  <si>
    <t>Tereza</t>
  </si>
  <si>
    <t>Jarošová</t>
  </si>
  <si>
    <t>Vendula</t>
  </si>
  <si>
    <t>Barchánková</t>
  </si>
  <si>
    <t>Elissa</t>
  </si>
  <si>
    <t>Kubíček</t>
  </si>
  <si>
    <t>Tomáš</t>
  </si>
  <si>
    <t>Haba</t>
  </si>
  <si>
    <t>Dominik</t>
  </si>
  <si>
    <t>Kušnierik</t>
  </si>
  <si>
    <t>Ondřej</t>
  </si>
  <si>
    <t>Volechová</t>
  </si>
  <si>
    <t>Sábová</t>
  </si>
  <si>
    <t>Rozálie</t>
  </si>
  <si>
    <t>Kubín</t>
  </si>
  <si>
    <t>Vít</t>
  </si>
  <si>
    <t>Kubínovi</t>
  </si>
  <si>
    <t>Hlaváček</t>
  </si>
  <si>
    <t>Kuba</t>
  </si>
  <si>
    <t>KATEGORIE MŠ 2012  D</t>
  </si>
  <si>
    <t>Luňáčková</t>
  </si>
  <si>
    <t>Laura</t>
  </si>
  <si>
    <t>1.</t>
  </si>
  <si>
    <t xml:space="preserve">Hůzlová </t>
  </si>
  <si>
    <t>2.</t>
  </si>
  <si>
    <t>Šourková</t>
  </si>
  <si>
    <t>Denisa</t>
  </si>
  <si>
    <t>3.</t>
  </si>
  <si>
    <t>Plachká</t>
  </si>
  <si>
    <t>Nela</t>
  </si>
  <si>
    <t>4.</t>
  </si>
  <si>
    <t>Jandová</t>
  </si>
  <si>
    <t>MŠ Albrecht</t>
  </si>
  <si>
    <t>5.</t>
  </si>
  <si>
    <t>Tollarová</t>
  </si>
  <si>
    <t>Natálie</t>
  </si>
  <si>
    <t>6.</t>
  </si>
  <si>
    <t>Štosková</t>
  </si>
  <si>
    <t>Ema</t>
  </si>
  <si>
    <t>7.</t>
  </si>
  <si>
    <t>Kapčiarová</t>
  </si>
  <si>
    <t>Anastázie</t>
  </si>
  <si>
    <t>Hlaváčková</t>
  </si>
  <si>
    <t>Pešatová</t>
  </si>
  <si>
    <t>Nikola</t>
  </si>
  <si>
    <t>10.</t>
  </si>
  <si>
    <t>Semecká</t>
  </si>
  <si>
    <t>Kateřina</t>
  </si>
  <si>
    <t>11.</t>
  </si>
  <si>
    <t>Koldovská</t>
  </si>
  <si>
    <t>Anežka</t>
  </si>
  <si>
    <t>12.</t>
  </si>
  <si>
    <t>Horvátová</t>
  </si>
  <si>
    <t>Gabriela</t>
  </si>
  <si>
    <t>13.</t>
  </si>
  <si>
    <t>Strnadová</t>
  </si>
  <si>
    <t>14.</t>
  </si>
  <si>
    <t>Farkašová</t>
  </si>
  <si>
    <t>Lucie</t>
  </si>
  <si>
    <t>15.</t>
  </si>
  <si>
    <t>Vitvarová</t>
  </si>
  <si>
    <t>Dominika</t>
  </si>
  <si>
    <t>17.</t>
  </si>
  <si>
    <t>Jindráková</t>
  </si>
  <si>
    <t>Kristýna</t>
  </si>
  <si>
    <t>18.</t>
  </si>
  <si>
    <t>Viková</t>
  </si>
  <si>
    <t>19.</t>
  </si>
  <si>
    <t>Pohořalá</t>
  </si>
  <si>
    <t>Purtiková</t>
  </si>
  <si>
    <t>Krystína</t>
  </si>
  <si>
    <t>Puyo</t>
  </si>
  <si>
    <t>Stanislava</t>
  </si>
  <si>
    <t>KATEGORIE MŠ 2012  CHL</t>
  </si>
  <si>
    <t>Jerman</t>
  </si>
  <si>
    <t>Martin</t>
  </si>
  <si>
    <t>Neťuka</t>
  </si>
  <si>
    <t>Jakub</t>
  </si>
  <si>
    <t>Švec</t>
  </si>
  <si>
    <t>Matěj</t>
  </si>
  <si>
    <t>Tatár</t>
  </si>
  <si>
    <t>Lukáš</t>
  </si>
  <si>
    <t>Berný</t>
  </si>
  <si>
    <t>Mikota</t>
  </si>
  <si>
    <t>Jan</t>
  </si>
  <si>
    <t>Badovský</t>
  </si>
  <si>
    <t>David</t>
  </si>
  <si>
    <t>Klíma</t>
  </si>
  <si>
    <t>Petr</t>
  </si>
  <si>
    <t>KATEGORIE MŠ 2011  D</t>
  </si>
  <si>
    <t>Bervicová</t>
  </si>
  <si>
    <t>Veronika</t>
  </si>
  <si>
    <t>Fejfarová</t>
  </si>
  <si>
    <t>MŠ Velké Hamry</t>
  </si>
  <si>
    <t>Mikušová</t>
  </si>
  <si>
    <t>Adéla</t>
  </si>
  <si>
    <t>Melichová</t>
  </si>
  <si>
    <t>Beáta</t>
  </si>
  <si>
    <t>MŠ U Školky</t>
  </si>
  <si>
    <t>Princová</t>
  </si>
  <si>
    <t>Andrea</t>
  </si>
  <si>
    <t>Sobotková</t>
  </si>
  <si>
    <t>Agáta</t>
  </si>
  <si>
    <t>Strnádková</t>
  </si>
  <si>
    <t>Habová</t>
  </si>
  <si>
    <t>Adriana</t>
  </si>
  <si>
    <t>Pacholíková</t>
  </si>
  <si>
    <t>Ledecká</t>
  </si>
  <si>
    <t>Přiklopilová</t>
  </si>
  <si>
    <t>Schořovská</t>
  </si>
  <si>
    <t>Michaela</t>
  </si>
  <si>
    <t>Olachová</t>
  </si>
  <si>
    <t xml:space="preserve">Lejsková </t>
  </si>
  <si>
    <t>Karolína</t>
  </si>
  <si>
    <t>Kříhová</t>
  </si>
  <si>
    <t>Johana</t>
  </si>
  <si>
    <t>MŠ Jesenný</t>
  </si>
  <si>
    <t>Vélová</t>
  </si>
  <si>
    <t>Elena</t>
  </si>
  <si>
    <t>Doležalová</t>
  </si>
  <si>
    <t>Lejla</t>
  </si>
  <si>
    <t>Makulová</t>
  </si>
  <si>
    <t>Chaloupková</t>
  </si>
  <si>
    <t>Burdová</t>
  </si>
  <si>
    <t>Michalová</t>
  </si>
  <si>
    <t>Šárka</t>
  </si>
  <si>
    <t xml:space="preserve">Nováková </t>
  </si>
  <si>
    <t>Olahová</t>
  </si>
  <si>
    <t xml:space="preserve">Balogová </t>
  </si>
  <si>
    <t>Klárka</t>
  </si>
  <si>
    <t>Punkertová</t>
  </si>
  <si>
    <t>přes.běh</t>
  </si>
  <si>
    <t>Bambušek</t>
  </si>
  <si>
    <t>Kousal</t>
  </si>
  <si>
    <t>Kasper</t>
  </si>
  <si>
    <t>Mládek</t>
  </si>
  <si>
    <t>Gabriel</t>
  </si>
  <si>
    <t xml:space="preserve">Horák </t>
  </si>
  <si>
    <t>Erik</t>
  </si>
  <si>
    <t>Vaníček</t>
  </si>
  <si>
    <t>Vojtěch</t>
  </si>
  <si>
    <t>Hopják</t>
  </si>
  <si>
    <t>MŠ Hamrska</t>
  </si>
  <si>
    <t>Balán</t>
  </si>
  <si>
    <t>Josef</t>
  </si>
  <si>
    <t>Kulhánek</t>
  </si>
  <si>
    <t>Vítek</t>
  </si>
  <si>
    <t>Gujda</t>
  </si>
  <si>
    <t>Matyáš</t>
  </si>
  <si>
    <t>Gombala</t>
  </si>
  <si>
    <t>Tomeš</t>
  </si>
  <si>
    <t>Viktora</t>
  </si>
  <si>
    <t>Oliver Jonáš</t>
  </si>
  <si>
    <t>Horvát</t>
  </si>
  <si>
    <t>Bui</t>
  </si>
  <si>
    <t>Viet Tiep</t>
  </si>
  <si>
    <t>Peterka</t>
  </si>
  <si>
    <t>Mikuláš</t>
  </si>
  <si>
    <t>Slavík</t>
  </si>
  <si>
    <t>Roman</t>
  </si>
  <si>
    <t>Tschischka</t>
  </si>
  <si>
    <t>Miko</t>
  </si>
  <si>
    <t>Beneš</t>
  </si>
  <si>
    <t>Týl</t>
  </si>
  <si>
    <t>Čorej</t>
  </si>
  <si>
    <t>Milan</t>
  </si>
  <si>
    <t>Vavák</t>
  </si>
  <si>
    <t>Bém</t>
  </si>
  <si>
    <t>Muller</t>
  </si>
  <si>
    <t>KATEGORIE  MŠ 2010 DÍVKY</t>
  </si>
  <si>
    <t>Michaleková</t>
  </si>
  <si>
    <t>Hartmanová</t>
  </si>
  <si>
    <t>Ann</t>
  </si>
  <si>
    <t>Kerbicová</t>
  </si>
  <si>
    <t>Pánková</t>
  </si>
  <si>
    <t>Rennerová</t>
  </si>
  <si>
    <t>Švejdová</t>
  </si>
  <si>
    <t>Renata</t>
  </si>
  <si>
    <t>Szostoková</t>
  </si>
  <si>
    <t>Georgieva</t>
  </si>
  <si>
    <t>Anabel</t>
  </si>
  <si>
    <t>Chlumecká</t>
  </si>
  <si>
    <t>KATEGORIE   MŠ 2010 CHLAPCI</t>
  </si>
  <si>
    <t>Urbanec</t>
  </si>
  <si>
    <t>Radek</t>
  </si>
  <si>
    <t>Bao</t>
  </si>
  <si>
    <t>Anh Petr</t>
  </si>
  <si>
    <t>Adam</t>
  </si>
  <si>
    <t>Šimek</t>
  </si>
  <si>
    <t>Buchar</t>
  </si>
  <si>
    <t>Šolc</t>
  </si>
  <si>
    <t>Samuel</t>
  </si>
  <si>
    <t>Čermák</t>
  </si>
  <si>
    <t>Pavel</t>
  </si>
  <si>
    <t>Horní Tanvald</t>
  </si>
  <si>
    <t>Martínek</t>
  </si>
  <si>
    <t>Trkal</t>
  </si>
  <si>
    <t>Tadeáš</t>
  </si>
  <si>
    <t>Ali Milad</t>
  </si>
  <si>
    <t>Samko</t>
  </si>
  <si>
    <t>Miroslav</t>
  </si>
  <si>
    <t>Deák</t>
  </si>
  <si>
    <t xml:space="preserve">Blahuš </t>
  </si>
  <si>
    <t>Thomas</t>
  </si>
  <si>
    <t xml:space="preserve">Mika </t>
  </si>
  <si>
    <t>Dunka</t>
  </si>
  <si>
    <t>Daniel Michael</t>
  </si>
  <si>
    <t>Posselt</t>
  </si>
  <si>
    <t>Janoušková</t>
  </si>
  <si>
    <t>Irena</t>
  </si>
  <si>
    <t>8.</t>
  </si>
  <si>
    <t>9.</t>
  </si>
  <si>
    <t>16.</t>
  </si>
  <si>
    <t>20.</t>
  </si>
  <si>
    <t>21.</t>
  </si>
  <si>
    <t>23.</t>
  </si>
  <si>
    <t>24.</t>
  </si>
  <si>
    <t>25.</t>
  </si>
  <si>
    <t>Bajcarová</t>
  </si>
  <si>
    <t>Leontýna</t>
  </si>
  <si>
    <t>Bánovský</t>
  </si>
  <si>
    <t>Franke</t>
  </si>
  <si>
    <t>Maria</t>
  </si>
  <si>
    <t>Hanzlíková</t>
  </si>
  <si>
    <t>Bajzík</t>
  </si>
  <si>
    <t>Rydval</t>
  </si>
  <si>
    <t>Kolářová</t>
  </si>
  <si>
    <t>Barbora</t>
  </si>
  <si>
    <t>Kolman</t>
  </si>
  <si>
    <t>Filip</t>
  </si>
  <si>
    <t>Štrobl</t>
  </si>
  <si>
    <t>Alfred</t>
  </si>
  <si>
    <t>22.</t>
  </si>
  <si>
    <t>27.</t>
  </si>
  <si>
    <t>28.</t>
  </si>
  <si>
    <t>Jakoubek</t>
  </si>
  <si>
    <t>Vanesa</t>
  </si>
  <si>
    <t>Pulová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</si>
</sst>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\ AM/PM"/>
  </numFmts>
  <fonts count="34" x14ac:knownFonts="1">
    <font>
      <sz val="10"/>
      <name val="Arial"/>
      <charset val="238"/>
    </font>
    <font>
      <sz val="10"/>
      <color rgb="FF000000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2"/>
      <color rgb="FF008000"/>
      <name val="Arial"/>
      <family val="2"/>
      <charset val="238"/>
    </font>
    <font>
      <b/>
      <i/>
      <sz val="12"/>
      <color rgb="FF00000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10"/>
      <color rgb="FF008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B0F0"/>
      <name val="Arial"/>
      <family val="2"/>
      <charset val="238"/>
    </font>
    <font>
      <b/>
      <sz val="10"/>
      <color rgb="FF0066CC"/>
      <name val="Arial"/>
      <family val="2"/>
      <charset val="238"/>
    </font>
    <font>
      <b/>
      <i/>
      <sz val="12"/>
      <color rgb="FF0066CC"/>
      <name val="Arial"/>
      <family val="2"/>
      <charset val="238"/>
    </font>
    <font>
      <b/>
      <sz val="10"/>
      <color rgb="FF558ED5"/>
      <name val="Arial"/>
      <family val="2"/>
      <charset val="238"/>
    </font>
    <font>
      <sz val="10"/>
      <color rgb="FF558ED5"/>
      <name val="Arial"/>
      <family val="2"/>
      <charset val="238"/>
    </font>
    <font>
      <sz val="18"/>
      <name val="Arial"/>
      <family val="2"/>
      <charset val="238"/>
    </font>
    <font>
      <sz val="18"/>
      <color rgb="FF000000"/>
      <name val="Arial"/>
      <family val="2"/>
      <charset val="238"/>
    </font>
    <font>
      <b/>
      <sz val="18"/>
      <name val="Arial"/>
      <family val="2"/>
      <charset val="238"/>
    </font>
    <font>
      <b/>
      <sz val="18"/>
      <color rgb="FFFF0000"/>
      <name val="Arial"/>
      <family val="2"/>
      <charset val="238"/>
    </font>
    <font>
      <b/>
      <sz val="18"/>
      <color rgb="FF000000"/>
      <name val="Arial"/>
      <family val="2"/>
      <charset val="238"/>
    </font>
    <font>
      <b/>
      <sz val="18"/>
      <color rgb="FF0066CC"/>
      <name val="Arial"/>
      <family val="2"/>
      <charset val="238"/>
    </font>
    <font>
      <sz val="12"/>
      <name val="Arial"/>
      <family val="2"/>
      <charset val="238"/>
    </font>
    <font>
      <b/>
      <sz val="12"/>
      <color rgb="FF0066CC"/>
      <name val="Arial"/>
      <family val="2"/>
      <charset val="238"/>
    </font>
    <font>
      <sz val="18"/>
      <color rgb="FF0066CC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66CC"/>
      <name val="Arial"/>
      <family val="2"/>
      <charset val="238"/>
    </font>
    <font>
      <b/>
      <sz val="10"/>
      <color theme="3" tint="0.3999755851924192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rgb="FFFFFFC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FFFCC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1" fillId="0" borderId="0"/>
  </cellStyleXfs>
  <cellXfs count="170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0" borderId="2" xfId="0" applyBorder="1"/>
    <xf numFmtId="0" fontId="0" fillId="0" borderId="0" xfId="0" applyBorder="1"/>
    <xf numFmtId="0" fontId="1" fillId="0" borderId="0" xfId="0" applyFont="1" applyBorder="1"/>
    <xf numFmtId="0" fontId="0" fillId="0" borderId="3" xfId="0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2" fillId="0" borderId="3" xfId="0" applyFont="1" applyBorder="1"/>
    <xf numFmtId="0" fontId="7" fillId="0" borderId="1" xfId="0" applyFont="1" applyBorder="1"/>
    <xf numFmtId="0" fontId="8" fillId="0" borderId="1" xfId="0" applyFont="1" applyBorder="1"/>
    <xf numFmtId="0" fontId="0" fillId="0" borderId="1" xfId="0" applyBorder="1"/>
    <xf numFmtId="0" fontId="9" fillId="0" borderId="1" xfId="0" applyFont="1" applyBorder="1"/>
    <xf numFmtId="0" fontId="10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0" xfId="0" applyFont="1" applyBorder="1"/>
    <xf numFmtId="0" fontId="2" fillId="0" borderId="1" xfId="1" applyFont="1" applyBorder="1"/>
    <xf numFmtId="0" fontId="10" fillId="0" borderId="0" xfId="0" applyFont="1"/>
    <xf numFmtId="0" fontId="7" fillId="0" borderId="2" xfId="0" applyFont="1" applyBorder="1"/>
    <xf numFmtId="0" fontId="7" fillId="0" borderId="4" xfId="0" applyFont="1" applyBorder="1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2" borderId="1" xfId="0" applyFont="1" applyFill="1" applyBorder="1"/>
    <xf numFmtId="0" fontId="7" fillId="2" borderId="1" xfId="0" applyFont="1" applyFill="1" applyBorder="1"/>
    <xf numFmtId="0" fontId="13" fillId="2" borderId="1" xfId="0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left"/>
    </xf>
    <xf numFmtId="0" fontId="10" fillId="2" borderId="1" xfId="0" applyFont="1" applyFill="1" applyBorder="1"/>
    <xf numFmtId="0" fontId="0" fillId="2" borderId="1" xfId="0" applyFill="1" applyBorder="1"/>
    <xf numFmtId="0" fontId="14" fillId="2" borderId="1" xfId="0" applyFont="1" applyFill="1" applyBorder="1"/>
    <xf numFmtId="0" fontId="15" fillId="0" borderId="1" xfId="0" applyFont="1" applyBorder="1"/>
    <xf numFmtId="0" fontId="15" fillId="2" borderId="1" xfId="0" applyFont="1" applyFill="1" applyBorder="1"/>
    <xf numFmtId="0" fontId="7" fillId="2" borderId="1" xfId="0" applyFont="1" applyFill="1" applyBorder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0" fontId="17" fillId="0" borderId="1" xfId="0" applyFont="1" applyBorder="1"/>
    <xf numFmtId="0" fontId="17" fillId="2" borderId="1" xfId="0" applyFont="1" applyFill="1" applyBorder="1"/>
    <xf numFmtId="0" fontId="7" fillId="0" borderId="0" xfId="0" applyFont="1"/>
    <xf numFmtId="0" fontId="2" fillId="0" borderId="3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164" fontId="0" fillId="0" borderId="1" xfId="0" applyNumberFormat="1" applyBorder="1"/>
    <xf numFmtId="0" fontId="7" fillId="0" borderId="0" xfId="0" applyFont="1" applyAlignment="1">
      <alignment horizontal="center"/>
    </xf>
    <xf numFmtId="0" fontId="1" fillId="2" borderId="1" xfId="0" applyFont="1" applyFill="1" applyBorder="1"/>
    <xf numFmtId="0" fontId="18" fillId="2" borderId="1" xfId="0" applyFont="1" applyFill="1" applyBorder="1"/>
    <xf numFmtId="0" fontId="19" fillId="0" borderId="0" xfId="0" applyFont="1"/>
    <xf numFmtId="0" fontId="20" fillId="0" borderId="0" xfId="0" applyFont="1"/>
    <xf numFmtId="0" fontId="21" fillId="0" borderId="0" xfId="0" applyFont="1" applyBorder="1"/>
    <xf numFmtId="0" fontId="19" fillId="0" borderId="0" xfId="0" applyFont="1" applyBorder="1"/>
    <xf numFmtId="0" fontId="21" fillId="0" borderId="1" xfId="0" applyFont="1" applyBorder="1"/>
    <xf numFmtId="0" fontId="21" fillId="0" borderId="3" xfId="0" applyFont="1" applyBorder="1" applyAlignment="1">
      <alignment horizontal="center"/>
    </xf>
    <xf numFmtId="0" fontId="21" fillId="0" borderId="3" xfId="0" applyFont="1" applyBorder="1" applyAlignment="1">
      <alignment horizontal="center" vertical="center"/>
    </xf>
    <xf numFmtId="0" fontId="22" fillId="0" borderId="0" xfId="0" applyFont="1" applyBorder="1"/>
    <xf numFmtId="0" fontId="23" fillId="0" borderId="0" xfId="0" applyFont="1" applyBorder="1"/>
    <xf numFmtId="0" fontId="23" fillId="0" borderId="0" xfId="0" applyFont="1"/>
    <xf numFmtId="0" fontId="21" fillId="0" borderId="0" xfId="0" applyFont="1"/>
    <xf numFmtId="0" fontId="25" fillId="0" borderId="1" xfId="0" applyFont="1" applyBorder="1"/>
    <xf numFmtId="0" fontId="26" fillId="0" borderId="1" xfId="0" applyFont="1" applyBorder="1"/>
    <xf numFmtId="0" fontId="24" fillId="0" borderId="0" xfId="0" applyFont="1" applyBorder="1"/>
    <xf numFmtId="0" fontId="27" fillId="0" borderId="0" xfId="0" applyFont="1" applyBorder="1"/>
    <xf numFmtId="0" fontId="21" fillId="0" borderId="3" xfId="0" applyFont="1" applyBorder="1"/>
    <xf numFmtId="0" fontId="2" fillId="0" borderId="1" xfId="0" applyFont="1" applyFill="1" applyBorder="1"/>
    <xf numFmtId="0" fontId="7" fillId="0" borderId="1" xfId="0" applyFont="1" applyFill="1" applyBorder="1"/>
    <xf numFmtId="0" fontId="7" fillId="0" borderId="0" xfId="0" applyFont="1" applyBorder="1"/>
    <xf numFmtId="0" fontId="11" fillId="2" borderId="1" xfId="0" applyFont="1" applyFill="1" applyBorder="1"/>
    <xf numFmtId="0" fontId="15" fillId="0" borderId="1" xfId="0" applyFont="1" applyBorder="1" applyAlignment="1">
      <alignment horizontal="right"/>
    </xf>
    <xf numFmtId="0" fontId="28" fillId="0" borderId="1" xfId="0" applyFont="1" applyBorder="1"/>
    <xf numFmtId="0" fontId="28" fillId="2" borderId="1" xfId="0" applyFont="1" applyFill="1" applyBorder="1"/>
    <xf numFmtId="0" fontId="25" fillId="0" borderId="0" xfId="0" applyFont="1" applyBorder="1"/>
    <xf numFmtId="0" fontId="29" fillId="0" borderId="0" xfId="0" applyFont="1" applyBorder="1"/>
    <xf numFmtId="0" fontId="30" fillId="0" borderId="1" xfId="0" applyFont="1" applyBorder="1"/>
    <xf numFmtId="0" fontId="31" fillId="0" borderId="1" xfId="0" applyFont="1" applyBorder="1"/>
    <xf numFmtId="0" fontId="30" fillId="0" borderId="1" xfId="0" applyFont="1" applyBorder="1" applyAlignment="1">
      <alignment horizontal="right"/>
    </xf>
    <xf numFmtId="0" fontId="2" fillId="0" borderId="5" xfId="0" applyFont="1" applyBorder="1"/>
    <xf numFmtId="0" fontId="25" fillId="0" borderId="0" xfId="0" applyFont="1"/>
    <xf numFmtId="0" fontId="31" fillId="0" borderId="0" xfId="0" applyFont="1"/>
    <xf numFmtId="0" fontId="32" fillId="0" borderId="1" xfId="0" applyFont="1" applyBorder="1"/>
    <xf numFmtId="0" fontId="26" fillId="0" borderId="1" xfId="0" applyFont="1" applyBorder="1" applyAlignment="1">
      <alignment horizontal="right"/>
    </xf>
    <xf numFmtId="0" fontId="10" fillId="0" borderId="1" xfId="0" applyNumberFormat="1" applyFont="1" applyBorder="1"/>
    <xf numFmtId="0" fontId="17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2" fillId="3" borderId="1" xfId="0" applyFont="1" applyFill="1" applyBorder="1"/>
    <xf numFmtId="0" fontId="7" fillId="3" borderId="1" xfId="0" applyFont="1" applyFill="1" applyBorder="1"/>
    <xf numFmtId="0" fontId="8" fillId="3" borderId="1" xfId="0" applyFont="1" applyFill="1" applyBorder="1"/>
    <xf numFmtId="0" fontId="8" fillId="3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left"/>
    </xf>
    <xf numFmtId="0" fontId="10" fillId="3" borderId="1" xfId="0" applyFont="1" applyFill="1" applyBorder="1"/>
    <xf numFmtId="0" fontId="9" fillId="3" borderId="1" xfId="0" applyFont="1" applyFill="1" applyBorder="1"/>
    <xf numFmtId="0" fontId="13" fillId="0" borderId="1" xfId="0" applyFont="1" applyBorder="1" applyAlignment="1">
      <alignment horizontal="right"/>
    </xf>
    <xf numFmtId="0" fontId="2" fillId="4" borderId="1" xfId="0" applyFont="1" applyFill="1" applyBorder="1"/>
    <xf numFmtId="0" fontId="7" fillId="4" borderId="1" xfId="0" applyFont="1" applyFill="1" applyBorder="1"/>
    <xf numFmtId="0" fontId="13" fillId="4" borderId="1" xfId="0" applyFont="1" applyFill="1" applyBorder="1"/>
    <xf numFmtId="0" fontId="7" fillId="5" borderId="1" xfId="0" applyFont="1" applyFill="1" applyBorder="1"/>
    <xf numFmtId="0" fontId="13" fillId="5" borderId="1" xfId="0" applyFont="1" applyFill="1" applyBorder="1"/>
    <xf numFmtId="0" fontId="10" fillId="5" borderId="1" xfId="0" applyFont="1" applyFill="1" applyBorder="1"/>
    <xf numFmtId="0" fontId="13" fillId="5" borderId="1" xfId="0" applyFont="1" applyFill="1" applyBorder="1" applyAlignment="1">
      <alignment horizontal="right"/>
    </xf>
    <xf numFmtId="0" fontId="2" fillId="5" borderId="1" xfId="0" applyFont="1" applyFill="1" applyBorder="1"/>
    <xf numFmtId="0" fontId="2" fillId="2" borderId="5" xfId="0" applyFont="1" applyFill="1" applyBorder="1"/>
    <xf numFmtId="0" fontId="33" fillId="2" borderId="1" xfId="0" applyFont="1" applyFill="1" applyBorder="1"/>
    <xf numFmtId="0" fontId="33" fillId="0" borderId="1" xfId="0" applyFont="1" applyBorder="1"/>
    <xf numFmtId="0" fontId="2" fillId="2" borderId="6" xfId="0" applyFont="1" applyFill="1" applyBorder="1"/>
    <xf numFmtId="0" fontId="2" fillId="2" borderId="2" xfId="0" applyFont="1" applyFill="1" applyBorder="1"/>
    <xf numFmtId="0" fontId="2" fillId="2" borderId="0" xfId="0" applyFont="1" applyFill="1" applyBorder="1"/>
    <xf numFmtId="0" fontId="7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2" borderId="2" xfId="0" applyFont="1" applyFill="1" applyBorder="1"/>
    <xf numFmtId="0" fontId="17" fillId="2" borderId="2" xfId="0" applyFont="1" applyFill="1" applyBorder="1"/>
    <xf numFmtId="0" fontId="15" fillId="2" borderId="2" xfId="0" applyFont="1" applyFill="1" applyBorder="1"/>
    <xf numFmtId="0" fontId="14" fillId="2" borderId="2" xfId="0" applyFont="1" applyFill="1" applyBorder="1"/>
    <xf numFmtId="0" fontId="10" fillId="2" borderId="2" xfId="0" applyFont="1" applyFill="1" applyBorder="1"/>
    <xf numFmtId="0" fontId="7" fillId="2" borderId="2" xfId="0" applyFont="1" applyFill="1" applyBorder="1" applyAlignment="1">
      <alignment horizontal="right"/>
    </xf>
    <xf numFmtId="0" fontId="17" fillId="2" borderId="0" xfId="0" applyFont="1" applyFill="1" applyBorder="1"/>
    <xf numFmtId="0" fontId="7" fillId="2" borderId="0" xfId="0" applyFont="1" applyFill="1" applyBorder="1"/>
    <xf numFmtId="0" fontId="15" fillId="2" borderId="0" xfId="0" applyFont="1" applyFill="1" applyBorder="1"/>
    <xf numFmtId="0" fontId="14" fillId="2" borderId="0" xfId="0" applyFont="1" applyFill="1" applyBorder="1"/>
    <xf numFmtId="0" fontId="10" fillId="2" borderId="0" xfId="0" applyFont="1" applyFill="1" applyBorder="1"/>
    <xf numFmtId="0" fontId="7" fillId="2" borderId="0" xfId="0" applyFont="1" applyFill="1" applyBorder="1" applyAlignment="1">
      <alignment horizontal="right"/>
    </xf>
    <xf numFmtId="0" fontId="0" fillId="2" borderId="0" xfId="0" applyFill="1" applyBorder="1"/>
    <xf numFmtId="0" fontId="10" fillId="0" borderId="0" xfId="0" applyFont="1" applyBorder="1"/>
    <xf numFmtId="0" fontId="17" fillId="3" borderId="1" xfId="0" applyFont="1" applyFill="1" applyBorder="1"/>
    <xf numFmtId="0" fontId="15" fillId="3" borderId="1" xfId="0" applyFont="1" applyFill="1" applyBorder="1"/>
    <xf numFmtId="0" fontId="0" fillId="3" borderId="1" xfId="0" applyFill="1" applyBorder="1"/>
    <xf numFmtId="0" fontId="14" fillId="3" borderId="1" xfId="0" applyFont="1" applyFill="1" applyBorder="1"/>
    <xf numFmtId="0" fontId="33" fillId="3" borderId="1" xfId="0" applyFont="1" applyFill="1" applyBorder="1"/>
    <xf numFmtId="0" fontId="15" fillId="3" borderId="1" xfId="0" applyFont="1" applyFill="1" applyBorder="1" applyAlignment="1">
      <alignment horizontal="right"/>
    </xf>
    <xf numFmtId="0" fontId="13" fillId="5" borderId="1" xfId="0" applyFont="1" applyFill="1" applyBorder="1" applyAlignment="1">
      <alignment horizontal="center"/>
    </xf>
    <xf numFmtId="0" fontId="2" fillId="6" borderId="1" xfId="0" applyFont="1" applyFill="1" applyBorder="1"/>
    <xf numFmtId="0" fontId="7" fillId="6" borderId="1" xfId="0" applyFont="1" applyFill="1" applyBorder="1"/>
    <xf numFmtId="0" fontId="17" fillId="6" borderId="1" xfId="0" applyFont="1" applyFill="1" applyBorder="1"/>
    <xf numFmtId="0" fontId="10" fillId="6" borderId="1" xfId="0" applyFont="1" applyFill="1" applyBorder="1"/>
    <xf numFmtId="0" fontId="0" fillId="6" borderId="1" xfId="0" applyFill="1" applyBorder="1"/>
    <xf numFmtId="164" fontId="0" fillId="6" borderId="1" xfId="0" applyNumberFormat="1" applyFill="1" applyBorder="1"/>
    <xf numFmtId="0" fontId="28" fillId="6" borderId="1" xfId="0" applyFont="1" applyFill="1" applyBorder="1"/>
    <xf numFmtId="0" fontId="33" fillId="6" borderId="0" xfId="0" applyFont="1" applyFill="1"/>
    <xf numFmtId="0" fontId="10" fillId="6" borderId="1" xfId="0" applyNumberFormat="1" applyFont="1" applyFill="1" applyBorder="1"/>
    <xf numFmtId="0" fontId="17" fillId="6" borderId="1" xfId="0" applyFont="1" applyFill="1" applyBorder="1" applyAlignment="1">
      <alignment horizontal="right"/>
    </xf>
    <xf numFmtId="0" fontId="33" fillId="6" borderId="1" xfId="0" applyFont="1" applyFill="1" applyBorder="1"/>
    <xf numFmtId="0" fontId="2" fillId="7" borderId="1" xfId="0" applyFont="1" applyFill="1" applyBorder="1"/>
    <xf numFmtId="0" fontId="7" fillId="7" borderId="1" xfId="0" applyFont="1" applyFill="1" applyBorder="1"/>
    <xf numFmtId="0" fontId="17" fillId="7" borderId="1" xfId="0" applyFont="1" applyFill="1" applyBorder="1"/>
    <xf numFmtId="0" fontId="10" fillId="7" borderId="1" xfId="0" applyFont="1" applyFill="1" applyBorder="1"/>
    <xf numFmtId="0" fontId="28" fillId="7" borderId="1" xfId="0" applyFont="1" applyFill="1" applyBorder="1"/>
    <xf numFmtId="0" fontId="33" fillId="7" borderId="1" xfId="0" applyFont="1" applyFill="1" applyBorder="1"/>
    <xf numFmtId="0" fontId="25" fillId="6" borderId="1" xfId="0" applyFont="1" applyFill="1" applyBorder="1"/>
    <xf numFmtId="0" fontId="31" fillId="6" borderId="1" xfId="0" applyFont="1" applyFill="1" applyBorder="1"/>
    <xf numFmtId="0" fontId="2" fillId="8" borderId="1" xfId="0" applyFont="1" applyFill="1" applyBorder="1"/>
    <xf numFmtId="0" fontId="30" fillId="8" borderId="1" xfId="0" applyFont="1" applyFill="1" applyBorder="1"/>
    <xf numFmtId="0" fontId="25" fillId="8" borderId="1" xfId="0" applyFont="1" applyFill="1" applyBorder="1"/>
    <xf numFmtId="0" fontId="31" fillId="8" borderId="1" xfId="0" applyFont="1" applyFill="1" applyBorder="1"/>
    <xf numFmtId="0" fontId="30" fillId="8" borderId="1" xfId="0" applyFont="1" applyFill="1" applyBorder="1" applyAlignment="1">
      <alignment horizontal="right"/>
    </xf>
    <xf numFmtId="0" fontId="2" fillId="8" borderId="1" xfId="0" applyFont="1" applyFill="1" applyBorder="1" applyAlignment="1">
      <alignment horizontal="right"/>
    </xf>
    <xf numFmtId="0" fontId="26" fillId="6" borderId="1" xfId="0" applyFont="1" applyFill="1" applyBorder="1"/>
    <xf numFmtId="0" fontId="26" fillId="6" borderId="1" xfId="0" applyFont="1" applyFill="1" applyBorder="1" applyAlignment="1">
      <alignment horizontal="right"/>
    </xf>
  </cellXfs>
  <cellStyles count="2">
    <cellStyle name="Normální" xfId="0" builtinId="0"/>
    <cellStyle name="Vysvětlující text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70C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view="pageBreakPreview" topLeftCell="B1" workbookViewId="0">
      <selection activeCell="S9" sqref="S9"/>
    </sheetView>
  </sheetViews>
  <sheetFormatPr defaultRowHeight="12.75" x14ac:dyDescent="0.2"/>
  <cols>
    <col min="1" max="1" width="0" hidden="1"/>
    <col min="2" max="2" width="15.28515625"/>
    <col min="3" max="3" width="16.28515625" customWidth="1"/>
    <col min="4" max="4" width="15.42578125"/>
    <col min="5" max="5" width="8.42578125"/>
    <col min="6" max="6" width="7.140625"/>
    <col min="7" max="7" width="7.85546875"/>
    <col min="8" max="8" width="7.42578125"/>
    <col min="9" max="9" width="9.28515625"/>
    <col min="10" max="10" width="6.7109375"/>
    <col min="11" max="11" width="10.42578125"/>
    <col min="14" max="14" width="9.140625" customWidth="1"/>
    <col min="15" max="15" width="11.28515625"/>
    <col min="16" max="16" width="6.7109375"/>
    <col min="17" max="17" width="9.85546875" style="1"/>
    <col min="18" max="18" width="8.28515625"/>
    <col min="19" max="19" width="8.5703125" customWidth="1"/>
    <col min="20" max="20" width="11.140625"/>
    <col min="21" max="1025" width="8.42578125"/>
  </cols>
  <sheetData>
    <row r="1" spans="1:21" ht="15.75" x14ac:dyDescent="0.25">
      <c r="A1" s="2"/>
      <c r="B1" s="3" t="s">
        <v>0</v>
      </c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6"/>
      <c r="R1" s="5"/>
      <c r="S1" s="5"/>
      <c r="T1" s="5"/>
    </row>
    <row r="2" spans="1:21" ht="15" x14ac:dyDescent="0.2">
      <c r="A2" s="7"/>
      <c r="B2" s="8" t="s">
        <v>1</v>
      </c>
      <c r="C2" s="8" t="s">
        <v>2</v>
      </c>
      <c r="D2" s="8" t="s">
        <v>3</v>
      </c>
      <c r="E2" s="9" t="s">
        <v>4</v>
      </c>
      <c r="F2" s="10" t="s">
        <v>5</v>
      </c>
      <c r="G2" s="9" t="s">
        <v>6</v>
      </c>
      <c r="H2" s="11" t="s">
        <v>5</v>
      </c>
      <c r="I2" s="12" t="s">
        <v>7</v>
      </c>
      <c r="J2" s="13" t="s">
        <v>5</v>
      </c>
      <c r="K2" s="9" t="s">
        <v>8</v>
      </c>
      <c r="L2" s="11" t="s">
        <v>5</v>
      </c>
      <c r="M2" s="9" t="s">
        <v>7</v>
      </c>
      <c r="N2" s="11" t="s">
        <v>5</v>
      </c>
      <c r="O2" s="12" t="s">
        <v>9</v>
      </c>
      <c r="P2" s="13" t="s">
        <v>5</v>
      </c>
      <c r="Q2" s="14" t="s">
        <v>10</v>
      </c>
      <c r="R2" s="13" t="s">
        <v>5</v>
      </c>
      <c r="S2" s="9" t="s">
        <v>11</v>
      </c>
      <c r="T2" s="15" t="s">
        <v>12</v>
      </c>
    </row>
    <row r="3" spans="1:21" ht="15.75" x14ac:dyDescent="0.25">
      <c r="A3" s="16"/>
      <c r="B3" s="97" t="s">
        <v>13</v>
      </c>
      <c r="C3" s="97" t="s">
        <v>14</v>
      </c>
      <c r="D3" s="97" t="s">
        <v>15</v>
      </c>
      <c r="E3" s="98">
        <v>6</v>
      </c>
      <c r="F3" s="99">
        <v>10</v>
      </c>
      <c r="G3" s="98">
        <v>3</v>
      </c>
      <c r="H3" s="99">
        <v>15</v>
      </c>
      <c r="I3" s="98"/>
      <c r="J3" s="98"/>
      <c r="K3" s="99"/>
      <c r="L3" s="99"/>
      <c r="M3" s="98">
        <v>1</v>
      </c>
      <c r="N3" s="99">
        <v>20</v>
      </c>
      <c r="O3" s="98">
        <v>2</v>
      </c>
      <c r="P3" s="99">
        <v>17</v>
      </c>
      <c r="Q3" s="102">
        <v>4</v>
      </c>
      <c r="R3" s="99">
        <v>13</v>
      </c>
      <c r="S3" s="119">
        <f t="shared" ref="S3:S41" si="0">F3+H3+J3+L3+N3+P3+R3</f>
        <v>75</v>
      </c>
      <c r="T3" s="100" t="s">
        <v>82</v>
      </c>
    </row>
    <row r="4" spans="1:21" ht="15.75" x14ac:dyDescent="0.25">
      <c r="A4" s="7"/>
      <c r="B4" s="101" t="s">
        <v>16</v>
      </c>
      <c r="C4" s="101" t="s">
        <v>17</v>
      </c>
      <c r="D4" s="101" t="s">
        <v>18</v>
      </c>
      <c r="E4" s="98">
        <v>4</v>
      </c>
      <c r="F4" s="99">
        <v>13</v>
      </c>
      <c r="G4" s="98">
        <v>7</v>
      </c>
      <c r="H4" s="99">
        <v>9</v>
      </c>
      <c r="I4" s="98"/>
      <c r="J4" s="98"/>
      <c r="K4" s="99"/>
      <c r="L4" s="99"/>
      <c r="M4" s="99"/>
      <c r="N4" s="99"/>
      <c r="O4" s="98">
        <v>1</v>
      </c>
      <c r="P4" s="99">
        <v>20</v>
      </c>
      <c r="Q4" s="102">
        <v>1</v>
      </c>
      <c r="R4" s="103">
        <v>20</v>
      </c>
      <c r="S4" s="119">
        <f t="shared" si="0"/>
        <v>62</v>
      </c>
      <c r="T4" s="100" t="s">
        <v>84</v>
      </c>
      <c r="U4" s="5"/>
    </row>
    <row r="5" spans="1:21" ht="15.75" x14ac:dyDescent="0.25">
      <c r="A5" s="16"/>
      <c r="B5" s="97" t="s">
        <v>24</v>
      </c>
      <c r="C5" s="97" t="s">
        <v>25</v>
      </c>
      <c r="D5" s="97" t="s">
        <v>26</v>
      </c>
      <c r="E5" s="98">
        <v>1</v>
      </c>
      <c r="F5" s="99">
        <v>20</v>
      </c>
      <c r="G5" s="98"/>
      <c r="H5" s="99"/>
      <c r="I5" s="98"/>
      <c r="J5" s="98"/>
      <c r="K5" s="99"/>
      <c r="L5" s="99"/>
      <c r="M5" s="99"/>
      <c r="N5" s="99"/>
      <c r="O5" s="98">
        <v>4</v>
      </c>
      <c r="P5" s="99">
        <v>13</v>
      </c>
      <c r="Q5" s="102">
        <v>2</v>
      </c>
      <c r="R5" s="103">
        <v>17</v>
      </c>
      <c r="S5" s="119">
        <f t="shared" si="0"/>
        <v>50</v>
      </c>
      <c r="T5" s="100" t="s">
        <v>87</v>
      </c>
    </row>
    <row r="6" spans="1:21" ht="15.75" x14ac:dyDescent="0.25">
      <c r="A6" s="16"/>
      <c r="B6" s="2" t="s">
        <v>27</v>
      </c>
      <c r="C6" s="2" t="s">
        <v>28</v>
      </c>
      <c r="D6" s="22" t="s">
        <v>26</v>
      </c>
      <c r="E6" s="17">
        <v>5</v>
      </c>
      <c r="F6" s="18">
        <v>11</v>
      </c>
      <c r="G6" s="17">
        <v>9</v>
      </c>
      <c r="H6" s="18">
        <v>7</v>
      </c>
      <c r="I6" s="17"/>
      <c r="J6" s="17"/>
      <c r="K6" s="18"/>
      <c r="L6" s="18"/>
      <c r="M6" s="18"/>
      <c r="N6" s="18"/>
      <c r="O6" s="17">
        <v>9</v>
      </c>
      <c r="P6" s="18">
        <v>7</v>
      </c>
      <c r="Q6" s="21">
        <v>3</v>
      </c>
      <c r="R6" s="20">
        <v>15</v>
      </c>
      <c r="S6" s="120">
        <f t="shared" si="0"/>
        <v>40</v>
      </c>
      <c r="T6" s="96" t="s">
        <v>90</v>
      </c>
    </row>
    <row r="7" spans="1:21" ht="15.75" x14ac:dyDescent="0.25">
      <c r="A7" s="16"/>
      <c r="B7" s="2" t="s">
        <v>19</v>
      </c>
      <c r="C7" s="2" t="s">
        <v>20</v>
      </c>
      <c r="D7" s="2" t="s">
        <v>15</v>
      </c>
      <c r="E7" s="17"/>
      <c r="F7" s="20"/>
      <c r="G7" s="17">
        <v>1</v>
      </c>
      <c r="H7" s="18">
        <v>20</v>
      </c>
      <c r="I7" s="17"/>
      <c r="J7" s="17"/>
      <c r="K7" s="18"/>
      <c r="L7" s="18"/>
      <c r="M7" s="18"/>
      <c r="N7" s="18"/>
      <c r="O7" s="17">
        <v>6</v>
      </c>
      <c r="P7" s="18">
        <v>10</v>
      </c>
      <c r="Q7" s="21">
        <v>9</v>
      </c>
      <c r="R7" s="18">
        <v>7</v>
      </c>
      <c r="S7" s="120">
        <f t="shared" si="0"/>
        <v>37</v>
      </c>
      <c r="T7" s="96" t="s">
        <v>93</v>
      </c>
      <c r="U7" s="5"/>
    </row>
    <row r="8" spans="1:21" ht="15.75" x14ac:dyDescent="0.25">
      <c r="A8" s="16"/>
      <c r="B8" s="2" t="s">
        <v>33</v>
      </c>
      <c r="C8" s="2" t="s">
        <v>34</v>
      </c>
      <c r="D8" s="22" t="s">
        <v>15</v>
      </c>
      <c r="E8" s="17">
        <v>3</v>
      </c>
      <c r="F8" s="18">
        <v>15</v>
      </c>
      <c r="G8" s="17">
        <v>14</v>
      </c>
      <c r="H8" s="18">
        <v>2</v>
      </c>
      <c r="I8" s="17"/>
      <c r="J8" s="17"/>
      <c r="K8" s="18"/>
      <c r="L8" s="18"/>
      <c r="M8" s="18"/>
      <c r="N8" s="18"/>
      <c r="O8" s="17">
        <v>8</v>
      </c>
      <c r="P8" s="18">
        <v>8</v>
      </c>
      <c r="Q8" s="21">
        <v>8</v>
      </c>
      <c r="R8" s="20">
        <v>8</v>
      </c>
      <c r="S8" s="120">
        <f t="shared" si="0"/>
        <v>33</v>
      </c>
      <c r="T8" s="96" t="s">
        <v>96</v>
      </c>
    </row>
    <row r="9" spans="1:21" ht="15.75" x14ac:dyDescent="0.25">
      <c r="A9" s="16"/>
      <c r="B9" s="2" t="s">
        <v>40</v>
      </c>
      <c r="C9" s="2" t="s">
        <v>41</v>
      </c>
      <c r="D9" s="2" t="s">
        <v>15</v>
      </c>
      <c r="E9" s="17"/>
      <c r="F9" s="20"/>
      <c r="G9" s="17">
        <v>4</v>
      </c>
      <c r="H9" s="18">
        <v>13</v>
      </c>
      <c r="I9" s="17"/>
      <c r="J9" s="17"/>
      <c r="K9" s="18"/>
      <c r="L9" s="18"/>
      <c r="M9" s="18"/>
      <c r="N9" s="18"/>
      <c r="O9" s="17">
        <v>7</v>
      </c>
      <c r="P9" s="18">
        <v>9</v>
      </c>
      <c r="Q9" s="21">
        <v>11</v>
      </c>
      <c r="R9" s="18">
        <v>5</v>
      </c>
      <c r="S9" s="120">
        <f t="shared" si="0"/>
        <v>27</v>
      </c>
      <c r="T9" s="96" t="s">
        <v>99</v>
      </c>
      <c r="U9" s="5"/>
    </row>
    <row r="10" spans="1:21" ht="15.75" x14ac:dyDescent="0.25">
      <c r="A10" s="16"/>
      <c r="B10" s="2" t="s">
        <v>50</v>
      </c>
      <c r="C10" s="2" t="s">
        <v>51</v>
      </c>
      <c r="D10" s="2" t="s">
        <v>18</v>
      </c>
      <c r="E10" s="17"/>
      <c r="F10" s="17"/>
      <c r="G10" s="17">
        <v>10</v>
      </c>
      <c r="H10" s="18">
        <v>6</v>
      </c>
      <c r="I10" s="17"/>
      <c r="J10" s="17"/>
      <c r="K10" s="18"/>
      <c r="L10" s="18"/>
      <c r="M10" s="18"/>
      <c r="N10" s="18"/>
      <c r="O10" s="17">
        <v>3</v>
      </c>
      <c r="P10" s="18">
        <v>15</v>
      </c>
      <c r="Q10" s="21">
        <v>28</v>
      </c>
      <c r="R10" s="18"/>
      <c r="S10" s="120">
        <f t="shared" si="0"/>
        <v>21</v>
      </c>
      <c r="T10" s="96" t="s">
        <v>270</v>
      </c>
    </row>
    <row r="11" spans="1:21" ht="15.75" x14ac:dyDescent="0.25">
      <c r="A11" s="16"/>
      <c r="B11" s="2" t="s">
        <v>35</v>
      </c>
      <c r="C11" s="2" t="s">
        <v>36</v>
      </c>
      <c r="D11" s="2" t="s">
        <v>15</v>
      </c>
      <c r="E11" s="17">
        <v>8</v>
      </c>
      <c r="F11" s="18">
        <v>8</v>
      </c>
      <c r="G11" s="17">
        <v>8</v>
      </c>
      <c r="H11" s="18">
        <v>8</v>
      </c>
      <c r="I11" s="17"/>
      <c r="J11" s="17"/>
      <c r="K11" s="18"/>
      <c r="L11" s="18"/>
      <c r="M11" s="18"/>
      <c r="N11" s="18"/>
      <c r="O11" s="17">
        <v>12</v>
      </c>
      <c r="P11" s="18">
        <v>4</v>
      </c>
      <c r="Q11" s="21"/>
      <c r="R11" s="20"/>
      <c r="S11" s="120">
        <f t="shared" si="0"/>
        <v>20</v>
      </c>
      <c r="T11" s="96" t="s">
        <v>271</v>
      </c>
    </row>
    <row r="12" spans="1:21" ht="15.75" x14ac:dyDescent="0.25">
      <c r="A12" s="16"/>
      <c r="B12" s="2" t="s">
        <v>21</v>
      </c>
      <c r="C12" s="2" t="s">
        <v>22</v>
      </c>
      <c r="D12" s="2" t="s">
        <v>23</v>
      </c>
      <c r="E12" s="17"/>
      <c r="F12" s="20"/>
      <c r="G12" s="17"/>
      <c r="H12" s="18"/>
      <c r="I12" s="17"/>
      <c r="J12" s="17"/>
      <c r="K12" s="17">
        <v>1</v>
      </c>
      <c r="L12" s="18">
        <v>20</v>
      </c>
      <c r="M12" s="18"/>
      <c r="N12" s="18"/>
      <c r="O12" s="17"/>
      <c r="P12" s="20"/>
      <c r="Q12" s="21"/>
      <c r="R12" s="18"/>
      <c r="S12" s="120">
        <f t="shared" si="0"/>
        <v>20</v>
      </c>
      <c r="T12" s="96"/>
    </row>
    <row r="13" spans="1:21" ht="15.75" x14ac:dyDescent="0.25">
      <c r="A13" s="16"/>
      <c r="B13" s="2" t="s">
        <v>48</v>
      </c>
      <c r="C13" s="2" t="s">
        <v>49</v>
      </c>
      <c r="D13" s="2" t="s">
        <v>15</v>
      </c>
      <c r="E13" s="17">
        <v>9</v>
      </c>
      <c r="F13" s="18">
        <v>7</v>
      </c>
      <c r="G13" s="17"/>
      <c r="H13" s="18"/>
      <c r="I13" s="17"/>
      <c r="J13" s="17"/>
      <c r="K13" s="18"/>
      <c r="L13" s="18"/>
      <c r="M13" s="18"/>
      <c r="N13" s="18"/>
      <c r="O13" s="17"/>
      <c r="P13" s="20"/>
      <c r="Q13" s="21">
        <v>5</v>
      </c>
      <c r="R13" s="20">
        <v>11</v>
      </c>
      <c r="S13" s="120">
        <f t="shared" si="0"/>
        <v>18</v>
      </c>
      <c r="T13" s="96" t="s">
        <v>108</v>
      </c>
    </row>
    <row r="14" spans="1:21" ht="15.75" x14ac:dyDescent="0.25">
      <c r="A14" s="16"/>
      <c r="B14" s="2" t="s">
        <v>29</v>
      </c>
      <c r="C14" s="2" t="s">
        <v>30</v>
      </c>
      <c r="D14" s="2" t="s">
        <v>26</v>
      </c>
      <c r="E14" s="17">
        <v>2</v>
      </c>
      <c r="F14" s="18">
        <v>17</v>
      </c>
      <c r="G14" s="17">
        <v>15</v>
      </c>
      <c r="H14" s="18">
        <v>1</v>
      </c>
      <c r="I14" s="17"/>
      <c r="J14" s="17"/>
      <c r="K14" s="18"/>
      <c r="L14" s="18"/>
      <c r="M14" s="18"/>
      <c r="N14" s="18"/>
      <c r="O14" s="17"/>
      <c r="P14" s="20"/>
      <c r="Q14" s="21"/>
      <c r="R14" s="20"/>
      <c r="S14" s="120">
        <f t="shared" si="0"/>
        <v>18</v>
      </c>
      <c r="T14" s="96"/>
    </row>
    <row r="15" spans="1:21" ht="15.75" x14ac:dyDescent="0.25">
      <c r="A15" s="16"/>
      <c r="B15" s="2" t="s">
        <v>31</v>
      </c>
      <c r="C15" s="2" t="s">
        <v>32</v>
      </c>
      <c r="D15" s="2" t="s">
        <v>18</v>
      </c>
      <c r="E15" s="17"/>
      <c r="F15" s="20"/>
      <c r="G15" s="17">
        <v>2</v>
      </c>
      <c r="H15" s="18">
        <v>17</v>
      </c>
      <c r="I15" s="17"/>
      <c r="J15" s="17"/>
      <c r="K15" s="18"/>
      <c r="L15" s="18"/>
      <c r="M15" s="18"/>
      <c r="N15" s="18"/>
      <c r="O15" s="17"/>
      <c r="P15" s="20"/>
      <c r="Q15" s="21"/>
      <c r="R15" s="18"/>
      <c r="S15" s="120">
        <f t="shared" si="0"/>
        <v>17</v>
      </c>
      <c r="T15" s="96" t="s">
        <v>114</v>
      </c>
    </row>
    <row r="16" spans="1:21" ht="15.75" x14ac:dyDescent="0.25">
      <c r="A16" s="16"/>
      <c r="B16" s="2" t="s">
        <v>52</v>
      </c>
      <c r="C16" s="2" t="s">
        <v>53</v>
      </c>
      <c r="D16" s="2" t="s">
        <v>15</v>
      </c>
      <c r="E16" s="17"/>
      <c r="F16" s="17"/>
      <c r="G16" s="17">
        <v>10</v>
      </c>
      <c r="H16" s="18">
        <v>6</v>
      </c>
      <c r="I16" s="17"/>
      <c r="J16" s="17"/>
      <c r="K16" s="18"/>
      <c r="L16" s="18"/>
      <c r="M16" s="18"/>
      <c r="N16" s="18"/>
      <c r="O16" s="17"/>
      <c r="P16" s="20"/>
      <c r="Q16" s="21">
        <v>6</v>
      </c>
      <c r="R16" s="20">
        <v>10</v>
      </c>
      <c r="S16" s="120">
        <f t="shared" si="0"/>
        <v>16</v>
      </c>
      <c r="T16" s="96" t="s">
        <v>116</v>
      </c>
      <c r="U16" s="5"/>
    </row>
    <row r="17" spans="1:21" ht="15.75" x14ac:dyDescent="0.25">
      <c r="A17" s="7"/>
      <c r="B17" s="2" t="s">
        <v>69</v>
      </c>
      <c r="C17" s="2" t="s">
        <v>70</v>
      </c>
      <c r="D17" s="2" t="s">
        <v>26</v>
      </c>
      <c r="E17" s="17">
        <v>16</v>
      </c>
      <c r="F17" s="20"/>
      <c r="G17" s="17">
        <v>22</v>
      </c>
      <c r="H17" s="18"/>
      <c r="I17" s="17"/>
      <c r="J17" s="17"/>
      <c r="K17" s="18"/>
      <c r="L17" s="18"/>
      <c r="M17" s="18"/>
      <c r="N17" s="18"/>
      <c r="O17" s="17">
        <v>10</v>
      </c>
      <c r="P17" s="18">
        <v>6</v>
      </c>
      <c r="Q17" s="21">
        <v>7</v>
      </c>
      <c r="R17" s="20">
        <v>9</v>
      </c>
      <c r="S17" s="120">
        <f t="shared" si="0"/>
        <v>15</v>
      </c>
      <c r="T17" s="96" t="s">
        <v>119</v>
      </c>
      <c r="U17" s="5"/>
    </row>
    <row r="18" spans="1:21" ht="15.75" x14ac:dyDescent="0.25">
      <c r="A18" s="16"/>
      <c r="B18" s="2" t="s">
        <v>37</v>
      </c>
      <c r="C18" s="2" t="s">
        <v>38</v>
      </c>
      <c r="D18" s="2" t="s">
        <v>39</v>
      </c>
      <c r="E18" s="17">
        <v>11</v>
      </c>
      <c r="F18" s="18">
        <v>5</v>
      </c>
      <c r="G18" s="17">
        <v>6</v>
      </c>
      <c r="H18" s="18">
        <v>10</v>
      </c>
      <c r="I18" s="17"/>
      <c r="J18" s="17"/>
      <c r="K18" s="18"/>
      <c r="L18" s="18"/>
      <c r="M18" s="18"/>
      <c r="N18" s="18"/>
      <c r="O18" s="17">
        <v>19</v>
      </c>
      <c r="P18" s="20"/>
      <c r="Q18" s="21">
        <v>16</v>
      </c>
      <c r="R18" s="20"/>
      <c r="S18" s="120">
        <f t="shared" si="0"/>
        <v>15</v>
      </c>
      <c r="T18" s="96"/>
    </row>
    <row r="19" spans="1:21" ht="15.75" x14ac:dyDescent="0.25">
      <c r="A19" s="7"/>
      <c r="B19" s="2" t="s">
        <v>42</v>
      </c>
      <c r="C19" s="2" t="s">
        <v>43</v>
      </c>
      <c r="D19" s="2" t="s">
        <v>18</v>
      </c>
      <c r="E19" s="17"/>
      <c r="F19" s="17"/>
      <c r="G19" s="17">
        <v>5</v>
      </c>
      <c r="H19" s="18">
        <v>11</v>
      </c>
      <c r="I19" s="17"/>
      <c r="J19" s="17"/>
      <c r="K19" s="18"/>
      <c r="L19" s="18"/>
      <c r="M19" s="18"/>
      <c r="N19" s="18"/>
      <c r="O19" s="17">
        <v>14</v>
      </c>
      <c r="P19" s="18">
        <v>2</v>
      </c>
      <c r="Q19" s="21">
        <v>15</v>
      </c>
      <c r="R19" s="18">
        <v>1</v>
      </c>
      <c r="S19" s="120">
        <f t="shared" si="0"/>
        <v>14</v>
      </c>
      <c r="T19" s="96" t="s">
        <v>122</v>
      </c>
      <c r="U19" s="5"/>
    </row>
    <row r="20" spans="1:21" ht="15.75" x14ac:dyDescent="0.25">
      <c r="A20" s="16"/>
      <c r="B20" s="2" t="s">
        <v>58</v>
      </c>
      <c r="C20" s="2" t="s">
        <v>55</v>
      </c>
      <c r="D20" s="2" t="s">
        <v>26</v>
      </c>
      <c r="E20" s="17">
        <v>13</v>
      </c>
      <c r="F20" s="18">
        <v>3</v>
      </c>
      <c r="G20" s="17">
        <v>19</v>
      </c>
      <c r="H20" s="18"/>
      <c r="I20" s="17"/>
      <c r="J20" s="17"/>
      <c r="K20" s="18"/>
      <c r="L20" s="18"/>
      <c r="M20" s="18"/>
      <c r="N20" s="18"/>
      <c r="O20" s="17">
        <v>5</v>
      </c>
      <c r="P20" s="18">
        <v>11</v>
      </c>
      <c r="Q20" s="21">
        <v>27</v>
      </c>
      <c r="R20" s="17"/>
      <c r="S20" s="120">
        <f t="shared" si="0"/>
        <v>14</v>
      </c>
      <c r="T20" s="96"/>
    </row>
    <row r="21" spans="1:21" ht="15.75" x14ac:dyDescent="0.25">
      <c r="A21" s="7"/>
      <c r="B21" s="2" t="s">
        <v>46</v>
      </c>
      <c r="C21" s="2" t="s">
        <v>47</v>
      </c>
      <c r="D21" s="22" t="s">
        <v>15</v>
      </c>
      <c r="E21" s="17">
        <v>7</v>
      </c>
      <c r="F21" s="18">
        <v>9</v>
      </c>
      <c r="G21" s="17">
        <v>16</v>
      </c>
      <c r="H21" s="18"/>
      <c r="I21" s="17"/>
      <c r="J21" s="17"/>
      <c r="K21" s="18"/>
      <c r="L21" s="18"/>
      <c r="M21" s="18"/>
      <c r="N21" s="18"/>
      <c r="O21" s="17">
        <v>13</v>
      </c>
      <c r="P21" s="18">
        <v>3</v>
      </c>
      <c r="Q21" s="21">
        <v>24</v>
      </c>
      <c r="R21" s="20"/>
      <c r="S21" s="120">
        <f t="shared" si="0"/>
        <v>12</v>
      </c>
      <c r="T21" s="96" t="s">
        <v>127</v>
      </c>
      <c r="U21" s="5"/>
    </row>
    <row r="22" spans="1:21" ht="15.75" x14ac:dyDescent="0.25">
      <c r="A22" s="7"/>
      <c r="B22" s="24" t="s">
        <v>65</v>
      </c>
      <c r="C22" s="24" t="s">
        <v>66</v>
      </c>
      <c r="D22" s="24" t="s">
        <v>26</v>
      </c>
      <c r="E22" s="17"/>
      <c r="F22" s="17"/>
      <c r="G22" s="17">
        <v>18</v>
      </c>
      <c r="H22" s="18"/>
      <c r="I22" s="17"/>
      <c r="J22" s="17"/>
      <c r="K22" s="18"/>
      <c r="L22" s="18"/>
      <c r="M22" s="18"/>
      <c r="N22" s="18"/>
      <c r="O22" s="17">
        <v>11</v>
      </c>
      <c r="P22" s="18">
        <v>5</v>
      </c>
      <c r="Q22" s="21">
        <v>10</v>
      </c>
      <c r="R22" s="18">
        <v>6</v>
      </c>
      <c r="S22" s="120">
        <f t="shared" si="0"/>
        <v>11</v>
      </c>
      <c r="T22" s="96" t="s">
        <v>273</v>
      </c>
      <c r="U22" s="5"/>
    </row>
    <row r="23" spans="1:21" ht="15.75" x14ac:dyDescent="0.25">
      <c r="A23" s="23"/>
      <c r="B23" s="2" t="s">
        <v>44</v>
      </c>
      <c r="C23" s="2" t="s">
        <v>45</v>
      </c>
      <c r="D23" s="2" t="s">
        <v>18</v>
      </c>
      <c r="E23" s="17">
        <v>10</v>
      </c>
      <c r="F23" s="18">
        <v>6</v>
      </c>
      <c r="G23" s="17">
        <v>12</v>
      </c>
      <c r="H23" s="18">
        <v>4</v>
      </c>
      <c r="I23" s="17"/>
      <c r="J23" s="17"/>
      <c r="K23" s="18"/>
      <c r="L23" s="18"/>
      <c r="M23" s="18"/>
      <c r="N23" s="18"/>
      <c r="O23" s="17">
        <v>20</v>
      </c>
      <c r="P23" s="20"/>
      <c r="Q23" s="21">
        <v>17</v>
      </c>
      <c r="R23" s="20"/>
      <c r="S23" s="120">
        <f t="shared" si="0"/>
        <v>10</v>
      </c>
      <c r="T23" s="96" t="s">
        <v>274</v>
      </c>
    </row>
    <row r="24" spans="1:21" ht="15.75" x14ac:dyDescent="0.25">
      <c r="A24" s="23"/>
      <c r="B24" s="2" t="s">
        <v>54</v>
      </c>
      <c r="C24" s="2" t="s">
        <v>55</v>
      </c>
      <c r="D24" s="2" t="s">
        <v>26</v>
      </c>
      <c r="E24" s="17">
        <v>12</v>
      </c>
      <c r="F24" s="18">
        <v>4</v>
      </c>
      <c r="G24" s="17"/>
      <c r="H24" s="18"/>
      <c r="I24" s="17"/>
      <c r="J24" s="17"/>
      <c r="K24" s="18"/>
      <c r="L24" s="18"/>
      <c r="M24" s="18"/>
      <c r="N24" s="18"/>
      <c r="O24" s="17">
        <v>15</v>
      </c>
      <c r="P24" s="18">
        <v>1</v>
      </c>
      <c r="Q24" s="21">
        <v>14</v>
      </c>
      <c r="R24" s="20">
        <v>2</v>
      </c>
      <c r="S24" s="120">
        <f t="shared" si="0"/>
        <v>7</v>
      </c>
      <c r="T24" s="96" t="s">
        <v>292</v>
      </c>
    </row>
    <row r="25" spans="1:21" ht="15.75" x14ac:dyDescent="0.25">
      <c r="A25" s="5"/>
      <c r="B25" s="2" t="s">
        <v>59</v>
      </c>
      <c r="C25" s="2" t="s">
        <v>60</v>
      </c>
      <c r="D25" s="2" t="s">
        <v>18</v>
      </c>
      <c r="E25" s="17">
        <v>14</v>
      </c>
      <c r="F25" s="18">
        <v>2</v>
      </c>
      <c r="G25" s="17">
        <v>20</v>
      </c>
      <c r="H25" s="18"/>
      <c r="I25" s="17"/>
      <c r="J25" s="17"/>
      <c r="K25" s="18"/>
      <c r="L25" s="18"/>
      <c r="M25" s="18"/>
      <c r="N25" s="18"/>
      <c r="O25" s="17"/>
      <c r="P25" s="20"/>
      <c r="Q25" s="21">
        <v>12</v>
      </c>
      <c r="R25" s="20">
        <v>4</v>
      </c>
      <c r="S25" s="120">
        <f t="shared" si="0"/>
        <v>6</v>
      </c>
      <c r="T25" s="96" t="s">
        <v>275</v>
      </c>
      <c r="U25" s="5"/>
    </row>
    <row r="26" spans="1:21" ht="15.75" x14ac:dyDescent="0.25">
      <c r="A26" s="5"/>
      <c r="B26" s="2" t="s">
        <v>63</v>
      </c>
      <c r="C26" s="2" t="s">
        <v>64</v>
      </c>
      <c r="D26" s="2" t="s">
        <v>26</v>
      </c>
      <c r="E26" s="17"/>
      <c r="F26" s="20"/>
      <c r="G26" s="17">
        <v>17</v>
      </c>
      <c r="H26" s="18"/>
      <c r="I26" s="17"/>
      <c r="J26" s="17"/>
      <c r="K26" s="18"/>
      <c r="L26" s="18"/>
      <c r="M26" s="18"/>
      <c r="N26" s="18"/>
      <c r="O26" s="17">
        <v>16</v>
      </c>
      <c r="P26" s="17"/>
      <c r="Q26" s="21">
        <v>11</v>
      </c>
      <c r="R26" s="18">
        <v>5</v>
      </c>
      <c r="S26" s="120">
        <f t="shared" si="0"/>
        <v>5</v>
      </c>
      <c r="T26" s="96" t="s">
        <v>276</v>
      </c>
      <c r="U26" s="5"/>
    </row>
    <row r="27" spans="1:21" ht="15.75" x14ac:dyDescent="0.25">
      <c r="A27" s="5"/>
      <c r="B27" s="77" t="s">
        <v>285</v>
      </c>
      <c r="C27" s="77" t="s">
        <v>208</v>
      </c>
      <c r="D27" s="77" t="s">
        <v>26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1">
        <v>13</v>
      </c>
      <c r="R27" s="19">
        <v>3</v>
      </c>
      <c r="S27" s="120">
        <f t="shared" si="0"/>
        <v>3</v>
      </c>
      <c r="T27" s="96" t="s">
        <v>277</v>
      </c>
      <c r="U27" s="5"/>
    </row>
    <row r="28" spans="1:21" ht="15.75" x14ac:dyDescent="0.25">
      <c r="A28" s="23"/>
      <c r="B28" s="2" t="s">
        <v>56</v>
      </c>
      <c r="C28" s="2" t="s">
        <v>57</v>
      </c>
      <c r="D28" s="2" t="s">
        <v>26</v>
      </c>
      <c r="E28" s="17">
        <v>20</v>
      </c>
      <c r="F28" s="17"/>
      <c r="G28" s="17">
        <v>13</v>
      </c>
      <c r="H28" s="18">
        <v>3</v>
      </c>
      <c r="I28" s="17"/>
      <c r="J28" s="17"/>
      <c r="K28" s="18"/>
      <c r="L28" s="18"/>
      <c r="M28" s="18"/>
      <c r="N28" s="18"/>
      <c r="O28" s="17">
        <v>21</v>
      </c>
      <c r="P28" s="20"/>
      <c r="Q28" s="21"/>
      <c r="R28" s="20"/>
      <c r="S28" s="120">
        <f t="shared" si="0"/>
        <v>3</v>
      </c>
      <c r="T28" s="96"/>
    </row>
    <row r="29" spans="1:21" ht="15.75" x14ac:dyDescent="0.25">
      <c r="A29" s="23"/>
      <c r="B29" s="2" t="s">
        <v>61</v>
      </c>
      <c r="C29" s="2" t="s">
        <v>62</v>
      </c>
      <c r="D29" s="2" t="s">
        <v>15</v>
      </c>
      <c r="E29" s="17">
        <v>15</v>
      </c>
      <c r="F29" s="18">
        <v>1</v>
      </c>
      <c r="G29" s="17"/>
      <c r="H29" s="18"/>
      <c r="I29" s="17"/>
      <c r="J29" s="17"/>
      <c r="K29" s="18"/>
      <c r="L29" s="18"/>
      <c r="M29" s="18"/>
      <c r="N29" s="18"/>
      <c r="O29" s="17"/>
      <c r="P29" s="17"/>
      <c r="Q29" s="21"/>
      <c r="R29" s="17"/>
      <c r="S29" s="120">
        <f t="shared" si="0"/>
        <v>1</v>
      </c>
      <c r="T29" s="96" t="s">
        <v>293</v>
      </c>
    </row>
    <row r="30" spans="1:21" ht="15.75" x14ac:dyDescent="0.25">
      <c r="A30" s="23"/>
      <c r="B30" s="2" t="s">
        <v>67</v>
      </c>
      <c r="C30" s="2" t="s">
        <v>68</v>
      </c>
      <c r="D30" s="2" t="s">
        <v>26</v>
      </c>
      <c r="E30" s="17">
        <v>18</v>
      </c>
      <c r="F30" s="20"/>
      <c r="G30" s="17">
        <v>21</v>
      </c>
      <c r="H30" s="18"/>
      <c r="I30" s="17"/>
      <c r="J30" s="17"/>
      <c r="K30" s="18"/>
      <c r="L30" s="18"/>
      <c r="M30" s="18"/>
      <c r="N30" s="18"/>
      <c r="O30" s="17">
        <v>18</v>
      </c>
      <c r="P30" s="20"/>
      <c r="Q30" s="21">
        <v>18</v>
      </c>
      <c r="R30" s="20"/>
      <c r="S30" s="120">
        <f t="shared" si="0"/>
        <v>0</v>
      </c>
      <c r="T30" s="96" t="s">
        <v>294</v>
      </c>
      <c r="U30" s="5"/>
    </row>
    <row r="31" spans="1:21" ht="15.75" x14ac:dyDescent="0.25">
      <c r="B31" s="77" t="s">
        <v>286</v>
      </c>
      <c r="C31" s="77" t="s">
        <v>287</v>
      </c>
      <c r="D31" s="77" t="s">
        <v>18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1">
        <v>19</v>
      </c>
      <c r="R31" s="19"/>
      <c r="S31" s="120">
        <f t="shared" si="0"/>
        <v>0</v>
      </c>
      <c r="T31" s="19"/>
      <c r="U31" s="5"/>
    </row>
    <row r="32" spans="1:21" ht="15.75" x14ac:dyDescent="0.25">
      <c r="B32" s="2" t="s">
        <v>72</v>
      </c>
      <c r="C32" s="2" t="s">
        <v>73</v>
      </c>
      <c r="D32" s="2" t="s">
        <v>15</v>
      </c>
      <c r="E32" s="17">
        <v>17</v>
      </c>
      <c r="F32" s="20"/>
      <c r="G32" s="17"/>
      <c r="H32" s="18"/>
      <c r="I32" s="17"/>
      <c r="J32" s="17"/>
      <c r="K32" s="18"/>
      <c r="L32" s="18"/>
      <c r="M32" s="18"/>
      <c r="N32" s="18"/>
      <c r="O32" s="17">
        <v>17</v>
      </c>
      <c r="P32" s="17"/>
      <c r="Q32" s="21">
        <v>20</v>
      </c>
      <c r="R32" s="17"/>
      <c r="S32" s="120">
        <f t="shared" si="0"/>
        <v>0</v>
      </c>
      <c r="T32" s="96"/>
      <c r="U32" s="5"/>
    </row>
    <row r="33" spans="2:21" ht="15.75" x14ac:dyDescent="0.25">
      <c r="B33" s="77" t="s">
        <v>265</v>
      </c>
      <c r="C33" s="77" t="s">
        <v>266</v>
      </c>
      <c r="D33" s="77" t="s">
        <v>26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>
        <v>22</v>
      </c>
      <c r="P33" s="17"/>
      <c r="Q33" s="21">
        <v>21</v>
      </c>
      <c r="R33" s="17"/>
      <c r="S33" s="120">
        <f t="shared" si="0"/>
        <v>0</v>
      </c>
      <c r="T33" s="96"/>
      <c r="U33" s="5"/>
    </row>
    <row r="34" spans="2:21" ht="15.75" x14ac:dyDescent="0.25">
      <c r="B34" s="77" t="s">
        <v>288</v>
      </c>
      <c r="C34" s="77" t="s">
        <v>289</v>
      </c>
      <c r="D34" s="77" t="s">
        <v>26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1">
        <v>22</v>
      </c>
      <c r="R34" s="19"/>
      <c r="S34" s="120">
        <f t="shared" si="0"/>
        <v>0</v>
      </c>
      <c r="T34" s="19"/>
    </row>
    <row r="35" spans="2:21" ht="15.75" x14ac:dyDescent="0.25">
      <c r="B35" s="77" t="s">
        <v>218</v>
      </c>
      <c r="C35" s="77" t="s">
        <v>148</v>
      </c>
      <c r="D35" s="77" t="s">
        <v>18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1">
        <v>23</v>
      </c>
      <c r="R35" s="19"/>
      <c r="S35" s="120">
        <f t="shared" si="0"/>
        <v>0</v>
      </c>
      <c r="T35" s="19"/>
    </row>
    <row r="36" spans="2:21" ht="15.75" x14ac:dyDescent="0.25">
      <c r="B36" s="2" t="s">
        <v>71</v>
      </c>
      <c r="C36" s="2" t="s">
        <v>55</v>
      </c>
      <c r="D36" s="2" t="s">
        <v>15</v>
      </c>
      <c r="E36" s="17"/>
      <c r="F36" s="17"/>
      <c r="G36" s="17">
        <v>22</v>
      </c>
      <c r="H36" s="18"/>
      <c r="I36" s="17"/>
      <c r="J36" s="17"/>
      <c r="K36" s="18"/>
      <c r="L36" s="18"/>
      <c r="M36" s="18"/>
      <c r="N36" s="18"/>
      <c r="O36" s="17">
        <v>23</v>
      </c>
      <c r="P36" s="20"/>
      <c r="Q36" s="21">
        <v>25</v>
      </c>
      <c r="R36" s="20"/>
      <c r="S36" s="120">
        <f t="shared" si="0"/>
        <v>0</v>
      </c>
      <c r="T36" s="96"/>
    </row>
    <row r="37" spans="2:21" ht="15.75" x14ac:dyDescent="0.25">
      <c r="B37" s="77" t="s">
        <v>290</v>
      </c>
      <c r="C37" s="77" t="s">
        <v>291</v>
      </c>
      <c r="D37" s="77" t="s">
        <v>26</v>
      </c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21">
        <v>26</v>
      </c>
      <c r="R37" s="19"/>
      <c r="S37" s="120">
        <f t="shared" si="0"/>
        <v>0</v>
      </c>
      <c r="T37" s="19"/>
    </row>
    <row r="38" spans="2:21" ht="15.75" x14ac:dyDescent="0.25">
      <c r="B38" s="77" t="s">
        <v>267</v>
      </c>
      <c r="C38" s="77" t="s">
        <v>247</v>
      </c>
      <c r="D38" s="77" t="s">
        <v>158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78">
        <v>24</v>
      </c>
      <c r="P38" s="17"/>
      <c r="Q38" s="21"/>
      <c r="R38" s="17"/>
      <c r="S38" s="120">
        <f t="shared" si="0"/>
        <v>0</v>
      </c>
      <c r="T38" s="96"/>
    </row>
    <row r="39" spans="2:21" ht="15.75" x14ac:dyDescent="0.25">
      <c r="B39" s="2" t="s">
        <v>268</v>
      </c>
      <c r="C39" s="2" t="s">
        <v>269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17">
        <v>25</v>
      </c>
      <c r="P39" s="17"/>
      <c r="Q39" s="21"/>
      <c r="R39" s="17"/>
      <c r="S39" s="120">
        <f t="shared" si="0"/>
        <v>0</v>
      </c>
      <c r="T39" s="96"/>
    </row>
    <row r="40" spans="2:21" ht="15.75" x14ac:dyDescent="0.25">
      <c r="B40" s="2" t="s">
        <v>74</v>
      </c>
      <c r="C40" s="2" t="s">
        <v>75</v>
      </c>
      <c r="D40" s="2" t="s">
        <v>76</v>
      </c>
      <c r="E40" s="17">
        <v>19</v>
      </c>
      <c r="F40" s="17"/>
      <c r="G40" s="17"/>
      <c r="H40" s="18"/>
      <c r="I40" s="17"/>
      <c r="J40" s="17"/>
      <c r="K40" s="18"/>
      <c r="L40" s="18"/>
      <c r="M40" s="18"/>
      <c r="N40" s="18"/>
      <c r="O40" s="17"/>
      <c r="P40" s="17"/>
      <c r="Q40" s="21"/>
      <c r="R40" s="17"/>
      <c r="S40" s="120">
        <f t="shared" si="0"/>
        <v>0</v>
      </c>
      <c r="T40" s="96"/>
    </row>
    <row r="41" spans="2:21" ht="15.75" x14ac:dyDescent="0.25">
      <c r="B41" s="2" t="s">
        <v>77</v>
      </c>
      <c r="C41" s="2" t="s">
        <v>78</v>
      </c>
      <c r="D41" s="2"/>
      <c r="E41" s="17">
        <v>21</v>
      </c>
      <c r="F41" s="17"/>
      <c r="G41" s="17"/>
      <c r="H41" s="18"/>
      <c r="I41" s="17"/>
      <c r="J41" s="17"/>
      <c r="K41" s="18"/>
      <c r="L41" s="18"/>
      <c r="M41" s="18"/>
      <c r="N41" s="18"/>
      <c r="O41" s="17"/>
      <c r="P41" s="20"/>
      <c r="Q41" s="21"/>
      <c r="R41" s="20"/>
      <c r="S41" s="120">
        <f t="shared" si="0"/>
        <v>0</v>
      </c>
      <c r="T41" s="96"/>
    </row>
  </sheetData>
  <sortState ref="B3:T41">
    <sortCondition descending="1" ref="S3:S41"/>
  </sortState>
  <pageMargins left="0.78749999999999998" right="0.78749999999999998" top="0.98402777777777795" bottom="0.98402777777777795" header="0.51180555555555496" footer="0.51180555555555496"/>
  <pageSetup paperSize="9" scale="6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view="pageBreakPreview" topLeftCell="B1" workbookViewId="0">
      <selection activeCell="M8" sqref="M8"/>
    </sheetView>
  </sheetViews>
  <sheetFormatPr defaultRowHeight="12.75" x14ac:dyDescent="0.2"/>
  <cols>
    <col min="1" max="1" width="0" hidden="1"/>
    <col min="2" max="2" width="13.5703125"/>
    <col min="3" max="3" width="13.42578125"/>
    <col min="4" max="4" width="14.5703125"/>
    <col min="5" max="8" width="8.42578125"/>
    <col min="9" max="9" width="9.42578125" customWidth="1"/>
    <col min="10" max="10" width="8.42578125"/>
    <col min="11" max="11" width="9.7109375"/>
    <col min="12" max="14" width="8.42578125"/>
    <col min="15" max="15" width="11.28515625"/>
    <col min="16" max="16" width="8.42578125"/>
    <col min="17" max="17" width="10.28515625" style="25"/>
    <col min="18" max="19" width="8.42578125"/>
    <col min="20" max="20" width="11.42578125"/>
    <col min="21" max="1025" width="8.42578125"/>
  </cols>
  <sheetData>
    <row r="1" spans="1:22" ht="15.75" x14ac:dyDescent="0.25">
      <c r="A1" s="17"/>
      <c r="B1" s="3" t="s">
        <v>79</v>
      </c>
      <c r="C1" s="26"/>
      <c r="D1" s="26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R1" s="50"/>
      <c r="S1" s="50"/>
      <c r="T1" s="79"/>
      <c r="U1" s="5"/>
      <c r="V1" s="5"/>
    </row>
    <row r="2" spans="1:22" ht="15" x14ac:dyDescent="0.2">
      <c r="A2" s="27"/>
      <c r="B2" s="8" t="s">
        <v>1</v>
      </c>
      <c r="C2" s="8" t="s">
        <v>2</v>
      </c>
      <c r="D2" s="8" t="s">
        <v>3</v>
      </c>
      <c r="E2" s="9" t="s">
        <v>4</v>
      </c>
      <c r="F2" s="28" t="s">
        <v>5</v>
      </c>
      <c r="G2" s="9" t="s">
        <v>6</v>
      </c>
      <c r="H2" s="29" t="s">
        <v>5</v>
      </c>
      <c r="I2" s="9" t="s">
        <v>7</v>
      </c>
      <c r="J2" s="29" t="s">
        <v>5</v>
      </c>
      <c r="K2" s="9" t="s">
        <v>8</v>
      </c>
      <c r="L2" s="29" t="s">
        <v>5</v>
      </c>
      <c r="M2" s="9" t="s">
        <v>7</v>
      </c>
      <c r="N2" s="29" t="s">
        <v>5</v>
      </c>
      <c r="O2" s="12" t="s">
        <v>9</v>
      </c>
      <c r="P2" s="30" t="s">
        <v>5</v>
      </c>
      <c r="Q2" s="14" t="s">
        <v>10</v>
      </c>
      <c r="R2" s="30" t="s">
        <v>5</v>
      </c>
      <c r="S2" s="9" t="s">
        <v>11</v>
      </c>
      <c r="T2" s="15" t="s">
        <v>12</v>
      </c>
      <c r="U2" s="31"/>
      <c r="V2" s="5"/>
    </row>
    <row r="3" spans="1:22" ht="15.75" x14ac:dyDescent="0.25">
      <c r="A3" s="32"/>
      <c r="B3" s="105" t="s">
        <v>80</v>
      </c>
      <c r="C3" s="105" t="s">
        <v>81</v>
      </c>
      <c r="D3" s="105" t="s">
        <v>15</v>
      </c>
      <c r="E3" s="106">
        <v>7</v>
      </c>
      <c r="F3" s="107">
        <v>9</v>
      </c>
      <c r="G3" s="106">
        <v>4</v>
      </c>
      <c r="H3" s="107">
        <v>13</v>
      </c>
      <c r="I3" s="108">
        <v>1</v>
      </c>
      <c r="J3" s="108">
        <v>20</v>
      </c>
      <c r="K3" s="108">
        <v>1</v>
      </c>
      <c r="L3" s="109">
        <v>20</v>
      </c>
      <c r="M3" s="109">
        <v>5</v>
      </c>
      <c r="N3" s="109">
        <v>11</v>
      </c>
      <c r="O3" s="108">
        <v>4</v>
      </c>
      <c r="P3" s="109">
        <v>13</v>
      </c>
      <c r="Q3" s="110">
        <v>3</v>
      </c>
      <c r="R3" s="109">
        <v>15</v>
      </c>
      <c r="S3" s="121">
        <f t="shared" ref="S3:S27" si="0">F3+H3+J3+L3+N3+P3+R3</f>
        <v>101</v>
      </c>
      <c r="T3" s="111" t="s">
        <v>82</v>
      </c>
      <c r="U3" s="5"/>
      <c r="V3" s="5"/>
    </row>
    <row r="4" spans="1:22" ht="15.75" x14ac:dyDescent="0.25">
      <c r="A4" s="32"/>
      <c r="B4" s="112" t="s">
        <v>83</v>
      </c>
      <c r="C4" s="112" t="s">
        <v>36</v>
      </c>
      <c r="D4" s="112" t="s">
        <v>39</v>
      </c>
      <c r="E4" s="108">
        <v>1</v>
      </c>
      <c r="F4" s="109">
        <v>20</v>
      </c>
      <c r="G4" s="108">
        <v>1</v>
      </c>
      <c r="H4" s="109">
        <v>20</v>
      </c>
      <c r="I4" s="108"/>
      <c r="J4" s="108"/>
      <c r="K4" s="109"/>
      <c r="L4" s="109"/>
      <c r="M4" s="109">
        <v>1</v>
      </c>
      <c r="N4" s="109">
        <v>20</v>
      </c>
      <c r="O4" s="108">
        <v>1</v>
      </c>
      <c r="P4" s="109">
        <v>20</v>
      </c>
      <c r="Q4" s="110">
        <v>1</v>
      </c>
      <c r="R4" s="109">
        <v>20</v>
      </c>
      <c r="S4" s="121">
        <f t="shared" si="0"/>
        <v>100</v>
      </c>
      <c r="T4" s="111" t="s">
        <v>84</v>
      </c>
    </row>
    <row r="5" spans="1:22" ht="15.75" x14ac:dyDescent="0.25">
      <c r="A5" s="32"/>
      <c r="B5" s="112" t="s">
        <v>88</v>
      </c>
      <c r="C5" s="112" t="s">
        <v>89</v>
      </c>
      <c r="D5" s="112" t="s">
        <v>26</v>
      </c>
      <c r="E5" s="108">
        <v>3</v>
      </c>
      <c r="F5" s="109">
        <v>15</v>
      </c>
      <c r="G5" s="108">
        <v>2</v>
      </c>
      <c r="H5" s="109">
        <v>17</v>
      </c>
      <c r="I5" s="108"/>
      <c r="J5" s="108"/>
      <c r="K5" s="109"/>
      <c r="L5" s="109"/>
      <c r="M5" s="109">
        <v>2</v>
      </c>
      <c r="N5" s="109">
        <v>17</v>
      </c>
      <c r="O5" s="108">
        <v>3</v>
      </c>
      <c r="P5" s="109">
        <v>15</v>
      </c>
      <c r="Q5" s="110">
        <v>5</v>
      </c>
      <c r="R5" s="109">
        <v>11</v>
      </c>
      <c r="S5" s="121">
        <f t="shared" si="0"/>
        <v>75</v>
      </c>
      <c r="T5" s="111" t="s">
        <v>87</v>
      </c>
    </row>
    <row r="6" spans="1:22" ht="15.75" x14ac:dyDescent="0.25">
      <c r="A6" s="32"/>
      <c r="B6" s="33" t="s">
        <v>85</v>
      </c>
      <c r="C6" s="33" t="s">
        <v>86</v>
      </c>
      <c r="D6" s="33" t="s">
        <v>18</v>
      </c>
      <c r="E6" s="17">
        <v>5</v>
      </c>
      <c r="F6" s="35">
        <v>11</v>
      </c>
      <c r="G6" s="34">
        <v>9</v>
      </c>
      <c r="H6" s="35">
        <v>7</v>
      </c>
      <c r="I6" s="17">
        <v>2</v>
      </c>
      <c r="J6" s="17">
        <v>17</v>
      </c>
      <c r="K6" s="36"/>
      <c r="L6" s="36"/>
      <c r="M6" s="36">
        <v>3</v>
      </c>
      <c r="N6" s="36">
        <v>15</v>
      </c>
      <c r="O6" s="34">
        <v>7</v>
      </c>
      <c r="P6" s="35">
        <v>9</v>
      </c>
      <c r="Q6" s="39">
        <v>6</v>
      </c>
      <c r="R6" s="35">
        <v>10</v>
      </c>
      <c r="S6" s="120">
        <f t="shared" si="0"/>
        <v>69</v>
      </c>
      <c r="T6" s="104" t="s">
        <v>90</v>
      </c>
    </row>
    <row r="7" spans="1:22" ht="15.75" x14ac:dyDescent="0.25">
      <c r="A7" s="32"/>
      <c r="B7" s="33" t="s">
        <v>94</v>
      </c>
      <c r="C7" s="33" t="s">
        <v>95</v>
      </c>
      <c r="D7" s="33" t="s">
        <v>15</v>
      </c>
      <c r="E7" s="34">
        <v>8</v>
      </c>
      <c r="F7" s="35">
        <v>8</v>
      </c>
      <c r="G7" s="34">
        <v>3</v>
      </c>
      <c r="H7" s="35">
        <v>15</v>
      </c>
      <c r="I7" s="17"/>
      <c r="J7" s="17"/>
      <c r="K7" s="36"/>
      <c r="L7" s="36"/>
      <c r="M7" s="36"/>
      <c r="N7" s="36"/>
      <c r="O7" s="17">
        <v>5</v>
      </c>
      <c r="P7" s="36">
        <v>11</v>
      </c>
      <c r="Q7" s="21">
        <v>2</v>
      </c>
      <c r="R7" s="36">
        <v>17</v>
      </c>
      <c r="S7" s="120">
        <f t="shared" si="0"/>
        <v>51</v>
      </c>
      <c r="T7" s="104" t="s">
        <v>93</v>
      </c>
    </row>
    <row r="8" spans="1:22" ht="15.75" x14ac:dyDescent="0.25">
      <c r="A8" s="32"/>
      <c r="B8" s="2" t="s">
        <v>100</v>
      </c>
      <c r="C8" s="2" t="s">
        <v>101</v>
      </c>
      <c r="D8" s="22" t="s">
        <v>26</v>
      </c>
      <c r="E8" s="17">
        <v>4</v>
      </c>
      <c r="F8" s="36">
        <v>13</v>
      </c>
      <c r="G8" s="17">
        <v>8</v>
      </c>
      <c r="H8" s="36">
        <v>8</v>
      </c>
      <c r="I8" s="17"/>
      <c r="J8" s="17"/>
      <c r="K8" s="36"/>
      <c r="L8" s="36"/>
      <c r="M8" s="36"/>
      <c r="N8" s="36"/>
      <c r="O8" s="34">
        <v>9</v>
      </c>
      <c r="P8" s="35">
        <v>7</v>
      </c>
      <c r="Q8" s="39">
        <v>4</v>
      </c>
      <c r="R8" s="35">
        <v>13</v>
      </c>
      <c r="S8" s="120">
        <f t="shared" si="0"/>
        <v>41</v>
      </c>
      <c r="T8" s="104" t="s">
        <v>96</v>
      </c>
    </row>
    <row r="9" spans="1:22" ht="15.75" x14ac:dyDescent="0.25">
      <c r="A9" s="32"/>
      <c r="B9" s="2" t="s">
        <v>103</v>
      </c>
      <c r="C9" s="2" t="s">
        <v>104</v>
      </c>
      <c r="D9" s="2" t="s">
        <v>26</v>
      </c>
      <c r="E9" s="17">
        <v>2</v>
      </c>
      <c r="F9" s="36">
        <v>17</v>
      </c>
      <c r="G9" s="17">
        <v>16</v>
      </c>
      <c r="H9" s="42"/>
      <c r="I9" s="17"/>
      <c r="J9" s="17"/>
      <c r="K9" s="36"/>
      <c r="L9" s="36"/>
      <c r="M9" s="36"/>
      <c r="N9" s="36"/>
      <c r="O9" s="34">
        <v>2</v>
      </c>
      <c r="P9" s="35">
        <v>17</v>
      </c>
      <c r="Q9" s="39"/>
      <c r="R9" s="34"/>
      <c r="S9" s="120">
        <f t="shared" si="0"/>
        <v>34</v>
      </c>
      <c r="T9" s="104" t="s">
        <v>99</v>
      </c>
    </row>
    <row r="10" spans="1:22" ht="15.75" x14ac:dyDescent="0.25">
      <c r="A10" s="32"/>
      <c r="B10" s="33" t="s">
        <v>91</v>
      </c>
      <c r="C10" s="33" t="s">
        <v>49</v>
      </c>
      <c r="D10" s="33" t="s">
        <v>92</v>
      </c>
      <c r="E10" s="17"/>
      <c r="F10" s="34"/>
      <c r="G10" s="34"/>
      <c r="H10" s="34"/>
      <c r="I10" s="34"/>
      <c r="J10" s="34"/>
      <c r="K10" s="34">
        <v>3</v>
      </c>
      <c r="L10" s="34">
        <v>15</v>
      </c>
      <c r="M10" s="35">
        <v>3</v>
      </c>
      <c r="N10" s="35">
        <v>15</v>
      </c>
      <c r="O10" s="34"/>
      <c r="P10" s="34"/>
      <c r="Q10" s="39"/>
      <c r="R10" s="34"/>
      <c r="S10" s="120">
        <f t="shared" si="0"/>
        <v>30</v>
      </c>
      <c r="T10" s="104" t="s">
        <v>270</v>
      </c>
    </row>
    <row r="11" spans="1:22" ht="15.75" x14ac:dyDescent="0.25">
      <c r="A11" s="32"/>
      <c r="B11" s="33" t="s">
        <v>97</v>
      </c>
      <c r="C11" s="33" t="s">
        <v>98</v>
      </c>
      <c r="D11" s="33" t="s">
        <v>15</v>
      </c>
      <c r="E11" s="34">
        <v>6</v>
      </c>
      <c r="F11" s="35">
        <v>10</v>
      </c>
      <c r="G11" s="34">
        <v>5</v>
      </c>
      <c r="H11" s="35">
        <v>11</v>
      </c>
      <c r="I11" s="17"/>
      <c r="J11" s="17"/>
      <c r="K11" s="36"/>
      <c r="L11" s="36"/>
      <c r="M11" s="36"/>
      <c r="N11" s="36"/>
      <c r="O11" s="34">
        <v>8</v>
      </c>
      <c r="P11" s="35">
        <v>8</v>
      </c>
      <c r="Q11" s="39"/>
      <c r="R11" s="41"/>
      <c r="S11" s="120">
        <f t="shared" si="0"/>
        <v>29</v>
      </c>
      <c r="T11" s="104" t="s">
        <v>271</v>
      </c>
    </row>
    <row r="12" spans="1:22" ht="15.75" x14ac:dyDescent="0.25">
      <c r="A12" s="32"/>
      <c r="B12" s="33" t="s">
        <v>106</v>
      </c>
      <c r="C12" s="33" t="s">
        <v>107</v>
      </c>
      <c r="D12" s="33" t="s">
        <v>18</v>
      </c>
      <c r="E12" s="34">
        <v>10</v>
      </c>
      <c r="F12" s="35">
        <v>6</v>
      </c>
      <c r="G12" s="34">
        <v>7</v>
      </c>
      <c r="H12" s="35">
        <v>9</v>
      </c>
      <c r="I12" s="17"/>
      <c r="J12" s="17"/>
      <c r="K12" s="36"/>
      <c r="L12" s="36"/>
      <c r="M12" s="36"/>
      <c r="N12" s="36"/>
      <c r="O12" s="34">
        <v>6</v>
      </c>
      <c r="P12" s="35">
        <v>10</v>
      </c>
      <c r="Q12" s="39"/>
      <c r="R12" s="41"/>
      <c r="S12" s="120">
        <f t="shared" si="0"/>
        <v>25</v>
      </c>
      <c r="T12" s="104" t="s">
        <v>105</v>
      </c>
    </row>
    <row r="13" spans="1:22" ht="15.75" x14ac:dyDescent="0.25">
      <c r="A13" s="32"/>
      <c r="B13" s="33" t="s">
        <v>102</v>
      </c>
      <c r="C13" s="33" t="s">
        <v>17</v>
      </c>
      <c r="D13" s="33" t="s">
        <v>18</v>
      </c>
      <c r="E13" s="34">
        <v>15</v>
      </c>
      <c r="F13" s="35">
        <v>1</v>
      </c>
      <c r="G13" s="34">
        <v>13</v>
      </c>
      <c r="H13" s="35">
        <v>3</v>
      </c>
      <c r="I13" s="17"/>
      <c r="J13" s="17"/>
      <c r="K13" s="17">
        <v>2</v>
      </c>
      <c r="L13" s="36">
        <v>17</v>
      </c>
      <c r="M13" s="36"/>
      <c r="N13" s="36"/>
      <c r="O13" s="34">
        <v>12</v>
      </c>
      <c r="P13" s="35">
        <v>4</v>
      </c>
      <c r="Q13" s="39"/>
      <c r="R13" s="41"/>
      <c r="S13" s="120">
        <f t="shared" si="0"/>
        <v>25</v>
      </c>
      <c r="T13" s="104"/>
    </row>
    <row r="14" spans="1:22" ht="15.75" x14ac:dyDescent="0.25">
      <c r="A14" s="32"/>
      <c r="B14" s="33" t="s">
        <v>109</v>
      </c>
      <c r="C14" s="33" t="s">
        <v>110</v>
      </c>
      <c r="D14" s="33" t="s">
        <v>18</v>
      </c>
      <c r="E14" s="34">
        <v>9</v>
      </c>
      <c r="F14" s="35">
        <v>7</v>
      </c>
      <c r="G14" s="34">
        <v>9</v>
      </c>
      <c r="H14" s="35">
        <v>7</v>
      </c>
      <c r="I14" s="17"/>
      <c r="J14" s="17"/>
      <c r="K14" s="36"/>
      <c r="L14" s="36"/>
      <c r="M14" s="36"/>
      <c r="N14" s="36"/>
      <c r="O14" s="34">
        <v>17</v>
      </c>
      <c r="P14" s="41"/>
      <c r="Q14" s="39">
        <v>11</v>
      </c>
      <c r="R14" s="35">
        <v>5</v>
      </c>
      <c r="S14" s="120">
        <f t="shared" si="0"/>
        <v>19</v>
      </c>
      <c r="T14" s="104" t="s">
        <v>111</v>
      </c>
    </row>
    <row r="15" spans="1:22" ht="15.75" x14ac:dyDescent="0.25">
      <c r="A15" s="32"/>
      <c r="B15" s="33" t="s">
        <v>112</v>
      </c>
      <c r="C15" s="33" t="s">
        <v>113</v>
      </c>
      <c r="D15" s="33" t="s">
        <v>15</v>
      </c>
      <c r="E15" s="34">
        <v>13</v>
      </c>
      <c r="F15" s="35">
        <v>3</v>
      </c>
      <c r="G15" s="34">
        <v>6</v>
      </c>
      <c r="H15" s="35">
        <v>10</v>
      </c>
      <c r="I15" s="17"/>
      <c r="J15" s="17"/>
      <c r="K15" s="36"/>
      <c r="L15" s="36"/>
      <c r="M15" s="36"/>
      <c r="N15" s="36"/>
      <c r="O15" s="34">
        <v>11</v>
      </c>
      <c r="P15" s="35">
        <v>5</v>
      </c>
      <c r="Q15" s="39"/>
      <c r="R15" s="41"/>
      <c r="S15" s="120">
        <f t="shared" si="0"/>
        <v>18</v>
      </c>
      <c r="T15" s="104" t="s">
        <v>114</v>
      </c>
    </row>
    <row r="16" spans="1:22" ht="15.75" x14ac:dyDescent="0.25">
      <c r="A16" s="32"/>
      <c r="B16" s="33" t="s">
        <v>126</v>
      </c>
      <c r="C16" s="33" t="s">
        <v>36</v>
      </c>
      <c r="D16" s="33" t="s">
        <v>15</v>
      </c>
      <c r="E16" s="34"/>
      <c r="F16" s="43"/>
      <c r="G16" s="34">
        <v>17</v>
      </c>
      <c r="H16" s="43"/>
      <c r="I16" s="17"/>
      <c r="J16" s="17"/>
      <c r="K16" s="36"/>
      <c r="L16" s="36"/>
      <c r="M16" s="36"/>
      <c r="N16" s="36"/>
      <c r="O16" s="34">
        <v>10</v>
      </c>
      <c r="P16" s="35">
        <v>6</v>
      </c>
      <c r="Q16" s="39">
        <v>7</v>
      </c>
      <c r="R16" s="35">
        <v>9</v>
      </c>
      <c r="S16" s="120">
        <f t="shared" si="0"/>
        <v>15</v>
      </c>
      <c r="T16" s="104" t="s">
        <v>116</v>
      </c>
    </row>
    <row r="17" spans="1:20" ht="15.75" x14ac:dyDescent="0.25">
      <c r="A17" s="32"/>
      <c r="B17" s="33" t="s">
        <v>120</v>
      </c>
      <c r="C17" s="33" t="s">
        <v>36</v>
      </c>
      <c r="D17" s="33" t="s">
        <v>18</v>
      </c>
      <c r="E17" s="34">
        <v>11</v>
      </c>
      <c r="F17" s="35">
        <v>5</v>
      </c>
      <c r="G17" s="34">
        <v>18</v>
      </c>
      <c r="H17" s="43"/>
      <c r="I17" s="17"/>
      <c r="J17" s="17"/>
      <c r="K17" s="36"/>
      <c r="L17" s="36"/>
      <c r="M17" s="36"/>
      <c r="N17" s="36"/>
      <c r="O17" s="34">
        <v>13</v>
      </c>
      <c r="P17" s="35">
        <v>3</v>
      </c>
      <c r="Q17" s="39">
        <v>10</v>
      </c>
      <c r="R17" s="35">
        <v>6</v>
      </c>
      <c r="S17" s="120">
        <f t="shared" si="0"/>
        <v>14</v>
      </c>
      <c r="T17" s="104" t="s">
        <v>119</v>
      </c>
    </row>
    <row r="18" spans="1:20" ht="15.75" x14ac:dyDescent="0.25">
      <c r="A18" s="32"/>
      <c r="B18" s="33" t="s">
        <v>123</v>
      </c>
      <c r="C18" s="33" t="s">
        <v>124</v>
      </c>
      <c r="D18" s="33" t="s">
        <v>15</v>
      </c>
      <c r="E18" s="34">
        <v>16</v>
      </c>
      <c r="F18" s="43"/>
      <c r="G18" s="34">
        <v>14</v>
      </c>
      <c r="H18" s="35">
        <v>2</v>
      </c>
      <c r="I18" s="17"/>
      <c r="J18" s="17"/>
      <c r="K18" s="36"/>
      <c r="L18" s="36"/>
      <c r="M18" s="36"/>
      <c r="N18" s="36"/>
      <c r="O18" s="34">
        <v>18</v>
      </c>
      <c r="P18" s="41"/>
      <c r="Q18" s="39">
        <v>8</v>
      </c>
      <c r="R18" s="35">
        <v>8</v>
      </c>
      <c r="S18" s="120">
        <f t="shared" si="0"/>
        <v>10</v>
      </c>
      <c r="T18" s="104" t="s">
        <v>272</v>
      </c>
    </row>
    <row r="19" spans="1:20" ht="15.75" x14ac:dyDescent="0.25">
      <c r="A19" s="32"/>
      <c r="B19" s="33" t="s">
        <v>115</v>
      </c>
      <c r="C19" s="33" t="s">
        <v>34</v>
      </c>
      <c r="D19" s="33" t="s">
        <v>18</v>
      </c>
      <c r="E19" s="34">
        <v>12</v>
      </c>
      <c r="F19" s="35">
        <v>4</v>
      </c>
      <c r="G19" s="34">
        <v>12</v>
      </c>
      <c r="H19" s="35">
        <v>4</v>
      </c>
      <c r="I19" s="17"/>
      <c r="J19" s="17"/>
      <c r="K19" s="36"/>
      <c r="L19" s="36"/>
      <c r="M19" s="36"/>
      <c r="N19" s="36"/>
      <c r="O19" s="34">
        <v>14</v>
      </c>
      <c r="P19" s="35">
        <v>2</v>
      </c>
      <c r="Q19" s="39"/>
      <c r="R19" s="41"/>
      <c r="S19" s="120">
        <f t="shared" si="0"/>
        <v>10</v>
      </c>
      <c r="T19" s="104"/>
    </row>
    <row r="20" spans="1:20" ht="15.75" x14ac:dyDescent="0.25">
      <c r="A20" s="32"/>
      <c r="B20" s="33" t="s">
        <v>128</v>
      </c>
      <c r="C20" s="33" t="s">
        <v>124</v>
      </c>
      <c r="D20" s="33" t="s">
        <v>18</v>
      </c>
      <c r="E20" s="34">
        <v>19</v>
      </c>
      <c r="F20" s="43"/>
      <c r="G20" s="34">
        <v>18</v>
      </c>
      <c r="H20" s="43"/>
      <c r="I20" s="17"/>
      <c r="J20" s="17"/>
      <c r="K20" s="36"/>
      <c r="L20" s="36"/>
      <c r="M20" s="36"/>
      <c r="N20" s="36"/>
      <c r="O20" s="34"/>
      <c r="P20" s="34"/>
      <c r="Q20" s="39">
        <v>9</v>
      </c>
      <c r="R20" s="35">
        <v>7</v>
      </c>
      <c r="S20" s="120">
        <f t="shared" si="0"/>
        <v>7</v>
      </c>
      <c r="T20" s="104" t="s">
        <v>125</v>
      </c>
    </row>
    <row r="21" spans="1:20" ht="15.75" x14ac:dyDescent="0.25">
      <c r="A21" s="5"/>
      <c r="B21" s="33" t="s">
        <v>117</v>
      </c>
      <c r="C21" s="33" t="s">
        <v>118</v>
      </c>
      <c r="D21" s="33" t="s">
        <v>15</v>
      </c>
      <c r="E21" s="34">
        <v>17</v>
      </c>
      <c r="F21" s="43"/>
      <c r="G21" s="34">
        <v>11</v>
      </c>
      <c r="H21" s="35">
        <v>5</v>
      </c>
      <c r="I21" s="17"/>
      <c r="J21" s="17"/>
      <c r="K21" s="36"/>
      <c r="L21" s="36"/>
      <c r="M21" s="36"/>
      <c r="N21" s="36"/>
      <c r="O21" s="34"/>
      <c r="P21" s="41"/>
      <c r="Q21" s="39"/>
      <c r="R21" s="41"/>
      <c r="S21" s="120">
        <f t="shared" si="0"/>
        <v>5</v>
      </c>
      <c r="T21" s="104" t="s">
        <v>127</v>
      </c>
    </row>
    <row r="22" spans="1:20" ht="15.75" x14ac:dyDescent="0.25">
      <c r="B22" s="33" t="s">
        <v>112</v>
      </c>
      <c r="C22" s="33" t="s">
        <v>121</v>
      </c>
      <c r="D22" s="33" t="s">
        <v>15</v>
      </c>
      <c r="E22" s="17">
        <v>14</v>
      </c>
      <c r="F22" s="35">
        <v>2</v>
      </c>
      <c r="G22" s="34">
        <v>15</v>
      </c>
      <c r="H22" s="35">
        <v>1</v>
      </c>
      <c r="I22" s="17"/>
      <c r="J22" s="17"/>
      <c r="K22" s="36"/>
      <c r="L22" s="36"/>
      <c r="M22" s="36"/>
      <c r="N22" s="36"/>
      <c r="O22" s="34"/>
      <c r="P22" s="34"/>
      <c r="Q22" s="39"/>
      <c r="R22" s="34"/>
      <c r="S22" s="120">
        <f t="shared" si="0"/>
        <v>3</v>
      </c>
      <c r="T22" s="104" t="s">
        <v>273</v>
      </c>
    </row>
    <row r="23" spans="1:20" ht="15.75" x14ac:dyDescent="0.25">
      <c r="B23" s="33" t="s">
        <v>278</v>
      </c>
      <c r="C23" s="33" t="s">
        <v>279</v>
      </c>
      <c r="D23" s="33" t="s">
        <v>18</v>
      </c>
      <c r="E23" s="34"/>
      <c r="F23" s="43"/>
      <c r="G23" s="34"/>
      <c r="H23" s="43"/>
      <c r="I23" s="34"/>
      <c r="J23" s="43"/>
      <c r="K23" s="43"/>
      <c r="L23" s="43"/>
      <c r="M23" s="43"/>
      <c r="N23" s="43"/>
      <c r="O23" s="34">
        <v>15</v>
      </c>
      <c r="P23" s="35">
        <v>1</v>
      </c>
      <c r="Q23" s="39"/>
      <c r="R23" s="34"/>
      <c r="S23" s="120">
        <f t="shared" si="0"/>
        <v>1</v>
      </c>
      <c r="T23" s="104" t="s">
        <v>274</v>
      </c>
    </row>
    <row r="24" spans="1:20" ht="15.75" x14ac:dyDescent="0.25">
      <c r="B24" s="33" t="s">
        <v>48</v>
      </c>
      <c r="C24" s="33" t="s">
        <v>49</v>
      </c>
      <c r="D24" s="33" t="s">
        <v>15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>
        <v>16</v>
      </c>
      <c r="P24" s="17"/>
      <c r="Q24" s="21"/>
      <c r="R24" s="17"/>
      <c r="S24" s="120">
        <f t="shared" si="0"/>
        <v>0</v>
      </c>
      <c r="T24" s="104" t="s">
        <v>292</v>
      </c>
    </row>
    <row r="25" spans="1:20" ht="15.75" x14ac:dyDescent="0.25">
      <c r="B25" s="33" t="s">
        <v>52</v>
      </c>
      <c r="C25" s="33" t="s">
        <v>53</v>
      </c>
      <c r="D25" s="33" t="s">
        <v>15</v>
      </c>
      <c r="E25" s="17">
        <v>18</v>
      </c>
      <c r="F25" s="43"/>
      <c r="G25" s="34"/>
      <c r="H25" s="43"/>
      <c r="I25" s="17"/>
      <c r="J25" s="17"/>
      <c r="K25" s="36"/>
      <c r="L25" s="36"/>
      <c r="M25" s="36"/>
      <c r="N25" s="36"/>
      <c r="O25" s="34">
        <v>19</v>
      </c>
      <c r="P25" s="34"/>
      <c r="Q25" s="39"/>
      <c r="R25" s="34"/>
      <c r="S25" s="120">
        <f t="shared" si="0"/>
        <v>0</v>
      </c>
      <c r="T25" s="38"/>
    </row>
    <row r="26" spans="1:20" ht="15.75" x14ac:dyDescent="0.25">
      <c r="B26" s="33" t="s">
        <v>129</v>
      </c>
      <c r="C26" s="33" t="s">
        <v>130</v>
      </c>
      <c r="D26" s="33" t="s">
        <v>26</v>
      </c>
      <c r="E26" s="34">
        <v>20</v>
      </c>
      <c r="F26" s="43"/>
      <c r="G26" s="34"/>
      <c r="H26" s="43"/>
      <c r="I26" s="17"/>
      <c r="J26" s="17"/>
      <c r="K26" s="36"/>
      <c r="L26" s="36"/>
      <c r="M26" s="36"/>
      <c r="N26" s="36"/>
      <c r="O26" s="34"/>
      <c r="P26" s="43"/>
      <c r="Q26" s="39"/>
      <c r="R26" s="43"/>
      <c r="S26" s="120">
        <f t="shared" si="0"/>
        <v>0</v>
      </c>
      <c r="T26" s="38"/>
    </row>
    <row r="27" spans="1:20" ht="15.75" x14ac:dyDescent="0.25">
      <c r="B27" s="33" t="s">
        <v>131</v>
      </c>
      <c r="C27" s="33" t="s">
        <v>132</v>
      </c>
      <c r="D27" s="33" t="s">
        <v>15</v>
      </c>
      <c r="E27" s="34">
        <v>21</v>
      </c>
      <c r="F27" s="43"/>
      <c r="G27" s="34"/>
      <c r="H27" s="43"/>
      <c r="I27" s="17"/>
      <c r="J27" s="17"/>
      <c r="K27" s="36"/>
      <c r="L27" s="36"/>
      <c r="M27" s="36"/>
      <c r="N27" s="36"/>
      <c r="O27" s="34"/>
      <c r="P27" s="41"/>
      <c r="Q27" s="39"/>
      <c r="R27" s="41"/>
      <c r="S27" s="120">
        <f t="shared" si="0"/>
        <v>0</v>
      </c>
      <c r="T27" s="38"/>
    </row>
    <row r="39" spans="5:5" x14ac:dyDescent="0.2">
      <c r="E39" s="19"/>
    </row>
  </sheetData>
  <sortState ref="B3:T27">
    <sortCondition descending="1" ref="S3:S27"/>
  </sortState>
  <pageMargins left="0.7" right="0.7" top="0.78749999999999998" bottom="0.78749999999999998" header="0.51180555555555496" footer="0.51180555555555496"/>
  <pageSetup paperSize="9" scale="45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tabSelected="1" view="pageBreakPreview" topLeftCell="K1" workbookViewId="0">
      <selection activeCell="T9" sqref="T9"/>
    </sheetView>
  </sheetViews>
  <sheetFormatPr defaultRowHeight="12.75" x14ac:dyDescent="0.2"/>
  <cols>
    <col min="1" max="1" width="0" hidden="1"/>
    <col min="2" max="2" width="13.5703125"/>
    <col min="3" max="3" width="13.42578125"/>
    <col min="4" max="4" width="15.140625"/>
    <col min="5" max="8" width="8.42578125"/>
    <col min="9" max="9" width="9.5703125" customWidth="1"/>
    <col min="10" max="10" width="7.5703125"/>
    <col min="11" max="11" width="9.42578125"/>
    <col min="12" max="12" width="7.85546875"/>
    <col min="13" max="14" width="8.42578125"/>
    <col min="15" max="15" width="11.28515625"/>
    <col min="16" max="16" width="8.42578125"/>
    <col min="17" max="17" width="10.28515625" style="25"/>
    <col min="18" max="19" width="8.42578125"/>
    <col min="20" max="20" width="11.42578125"/>
    <col min="21" max="1025" width="8.42578125"/>
  </cols>
  <sheetData>
    <row r="1" spans="1:22" ht="15.75" x14ac:dyDescent="0.25">
      <c r="A1" s="17"/>
      <c r="B1" s="3" t="s">
        <v>133</v>
      </c>
      <c r="C1" s="26"/>
      <c r="D1" s="26"/>
      <c r="T1" s="5"/>
      <c r="U1" s="5"/>
      <c r="V1" s="5"/>
    </row>
    <row r="2" spans="1:22" ht="15" x14ac:dyDescent="0.2">
      <c r="A2" s="27"/>
      <c r="B2" s="8" t="s">
        <v>1</v>
      </c>
      <c r="C2" s="8" t="s">
        <v>2</v>
      </c>
      <c r="D2" s="8" t="s">
        <v>3</v>
      </c>
      <c r="E2" s="9" t="s">
        <v>4</v>
      </c>
      <c r="F2" s="45" t="s">
        <v>5</v>
      </c>
      <c r="G2" s="9" t="s">
        <v>6</v>
      </c>
      <c r="H2" s="46" t="s">
        <v>5</v>
      </c>
      <c r="I2" s="9" t="s">
        <v>7</v>
      </c>
      <c r="J2" s="45" t="s">
        <v>5</v>
      </c>
      <c r="K2" s="9" t="s">
        <v>8</v>
      </c>
      <c r="L2" s="45" t="s">
        <v>5</v>
      </c>
      <c r="M2" s="9" t="s">
        <v>7</v>
      </c>
      <c r="N2" s="45" t="s">
        <v>5</v>
      </c>
      <c r="O2" s="12" t="s">
        <v>9</v>
      </c>
      <c r="P2" s="47" t="s">
        <v>5</v>
      </c>
      <c r="Q2" s="14" t="s">
        <v>10</v>
      </c>
      <c r="R2" s="47" t="s">
        <v>5</v>
      </c>
      <c r="S2" s="9" t="s">
        <v>11</v>
      </c>
      <c r="T2" s="15" t="s">
        <v>12</v>
      </c>
      <c r="U2" s="31"/>
      <c r="V2" s="5"/>
    </row>
    <row r="3" spans="1:22" ht="15.75" x14ac:dyDescent="0.25">
      <c r="A3" s="32"/>
      <c r="B3" s="97" t="s">
        <v>134</v>
      </c>
      <c r="C3" s="97" t="s">
        <v>135</v>
      </c>
      <c r="D3" s="97" t="s">
        <v>26</v>
      </c>
      <c r="E3" s="98">
        <v>2</v>
      </c>
      <c r="F3" s="136">
        <v>17</v>
      </c>
      <c r="G3" s="98">
        <v>1</v>
      </c>
      <c r="H3" s="137">
        <v>20</v>
      </c>
      <c r="I3" s="138"/>
      <c r="J3" s="138"/>
      <c r="K3" s="98">
        <v>1</v>
      </c>
      <c r="L3" s="137">
        <v>20</v>
      </c>
      <c r="M3" s="137"/>
      <c r="N3" s="137"/>
      <c r="O3" s="98">
        <v>1</v>
      </c>
      <c r="P3" s="139">
        <v>20</v>
      </c>
      <c r="Q3" s="102">
        <v>1</v>
      </c>
      <c r="R3" s="140">
        <v>20</v>
      </c>
      <c r="S3" s="98">
        <f t="shared" ref="S3:S12" si="0">F3+H3+J3+L3+N3+P3+R3</f>
        <v>97</v>
      </c>
      <c r="T3" s="141" t="s">
        <v>82</v>
      </c>
    </row>
    <row r="4" spans="1:22" ht="15.75" x14ac:dyDescent="0.25">
      <c r="A4" s="32"/>
      <c r="B4" s="97" t="s">
        <v>136</v>
      </c>
      <c r="C4" s="97" t="s">
        <v>137</v>
      </c>
      <c r="D4" s="97" t="s">
        <v>15</v>
      </c>
      <c r="E4" s="98">
        <v>3</v>
      </c>
      <c r="F4" s="136">
        <v>15</v>
      </c>
      <c r="G4" s="98">
        <v>2</v>
      </c>
      <c r="H4" s="137">
        <v>17</v>
      </c>
      <c r="I4" s="138"/>
      <c r="J4" s="138"/>
      <c r="K4" s="137"/>
      <c r="L4" s="137"/>
      <c r="M4" s="137"/>
      <c r="N4" s="137"/>
      <c r="O4" s="98">
        <v>2</v>
      </c>
      <c r="P4" s="139">
        <v>17</v>
      </c>
      <c r="Q4" s="102">
        <v>2</v>
      </c>
      <c r="R4" s="140">
        <v>17</v>
      </c>
      <c r="S4" s="98">
        <f t="shared" si="0"/>
        <v>66</v>
      </c>
      <c r="T4" s="141" t="s">
        <v>84</v>
      </c>
    </row>
    <row r="5" spans="1:22" ht="15.75" x14ac:dyDescent="0.25">
      <c r="A5" s="32"/>
      <c r="B5" s="97" t="s">
        <v>140</v>
      </c>
      <c r="C5" s="97" t="s">
        <v>141</v>
      </c>
      <c r="D5" s="101" t="s">
        <v>26</v>
      </c>
      <c r="E5" s="98">
        <v>4</v>
      </c>
      <c r="F5" s="136">
        <v>13</v>
      </c>
      <c r="G5" s="98">
        <v>3</v>
      </c>
      <c r="H5" s="137">
        <v>15</v>
      </c>
      <c r="I5" s="138"/>
      <c r="J5" s="138"/>
      <c r="K5" s="137"/>
      <c r="L5" s="137"/>
      <c r="M5" s="137"/>
      <c r="N5" s="137"/>
      <c r="O5" s="98">
        <v>3</v>
      </c>
      <c r="P5" s="139">
        <v>15</v>
      </c>
      <c r="Q5" s="102">
        <v>3</v>
      </c>
      <c r="R5" s="140">
        <v>15</v>
      </c>
      <c r="S5" s="98">
        <f t="shared" si="0"/>
        <v>58</v>
      </c>
      <c r="T5" s="141" t="s">
        <v>87</v>
      </c>
      <c r="U5" s="5"/>
      <c r="V5" s="5"/>
    </row>
    <row r="6" spans="1:22" ht="15.75" x14ac:dyDescent="0.25">
      <c r="A6" s="32"/>
      <c r="B6" s="33" t="s">
        <v>143</v>
      </c>
      <c r="C6" s="33" t="s">
        <v>144</v>
      </c>
      <c r="D6" s="33" t="s">
        <v>26</v>
      </c>
      <c r="E6" s="34">
        <v>6</v>
      </c>
      <c r="F6" s="49">
        <v>10</v>
      </c>
      <c r="G6" s="34">
        <v>5</v>
      </c>
      <c r="H6" s="43">
        <v>11</v>
      </c>
      <c r="I6" s="19"/>
      <c r="J6" s="19"/>
      <c r="K6" s="43"/>
      <c r="L6" s="43"/>
      <c r="M6" s="43"/>
      <c r="N6" s="43"/>
      <c r="O6" s="34">
        <v>4</v>
      </c>
      <c r="P6" s="41">
        <v>13</v>
      </c>
      <c r="Q6" s="39">
        <v>10</v>
      </c>
      <c r="R6" s="114">
        <v>6</v>
      </c>
      <c r="S6" s="98">
        <f t="shared" si="0"/>
        <v>40</v>
      </c>
      <c r="T6" s="141" t="s">
        <v>90</v>
      </c>
    </row>
    <row r="7" spans="1:22" ht="15.75" x14ac:dyDescent="0.25">
      <c r="A7" s="32"/>
      <c r="B7" s="2" t="s">
        <v>138</v>
      </c>
      <c r="C7" s="2" t="s">
        <v>139</v>
      </c>
      <c r="D7" s="2" t="s">
        <v>26</v>
      </c>
      <c r="E7" s="17">
        <v>1</v>
      </c>
      <c r="F7" s="48">
        <v>20</v>
      </c>
      <c r="G7" s="17">
        <v>7</v>
      </c>
      <c r="H7" s="42">
        <v>9</v>
      </c>
      <c r="I7" s="19"/>
      <c r="J7" s="19"/>
      <c r="K7" s="42"/>
      <c r="L7" s="42"/>
      <c r="M7" s="42"/>
      <c r="N7" s="42"/>
      <c r="O7" s="17"/>
      <c r="P7" s="37"/>
      <c r="Q7" s="21">
        <v>6</v>
      </c>
      <c r="R7" s="115">
        <v>10</v>
      </c>
      <c r="S7" s="98">
        <f t="shared" si="0"/>
        <v>39</v>
      </c>
      <c r="T7" s="141" t="s">
        <v>93</v>
      </c>
    </row>
    <row r="8" spans="1:22" ht="15.75" x14ac:dyDescent="0.25">
      <c r="A8" s="32"/>
      <c r="B8" s="33" t="s">
        <v>142</v>
      </c>
      <c r="C8" s="33" t="s">
        <v>68</v>
      </c>
      <c r="D8" s="33" t="s">
        <v>26</v>
      </c>
      <c r="E8" s="17">
        <v>5</v>
      </c>
      <c r="F8" s="49">
        <v>11</v>
      </c>
      <c r="G8" s="34">
        <v>4</v>
      </c>
      <c r="H8" s="43">
        <v>13</v>
      </c>
      <c r="I8" s="19"/>
      <c r="J8" s="19"/>
      <c r="K8" s="43"/>
      <c r="L8" s="43"/>
      <c r="M8" s="43"/>
      <c r="N8" s="43"/>
      <c r="O8" s="34"/>
      <c r="P8" s="41"/>
      <c r="Q8" s="39">
        <v>4</v>
      </c>
      <c r="R8" s="114">
        <v>13</v>
      </c>
      <c r="S8" s="98">
        <f t="shared" si="0"/>
        <v>37</v>
      </c>
      <c r="T8" s="141" t="s">
        <v>96</v>
      </c>
    </row>
    <row r="9" spans="1:22" ht="15.75" x14ac:dyDescent="0.25">
      <c r="A9" s="32"/>
      <c r="B9" s="33" t="s">
        <v>280</v>
      </c>
      <c r="C9" s="33" t="s">
        <v>146</v>
      </c>
      <c r="D9" s="33" t="s">
        <v>158</v>
      </c>
      <c r="E9" s="34">
        <v>7</v>
      </c>
      <c r="F9" s="49">
        <v>9</v>
      </c>
      <c r="G9" s="34">
        <v>6</v>
      </c>
      <c r="H9" s="43">
        <v>10</v>
      </c>
      <c r="I9" s="34"/>
      <c r="J9" s="43"/>
      <c r="K9" s="43"/>
      <c r="L9" s="43"/>
      <c r="M9" s="43"/>
      <c r="N9" s="43"/>
      <c r="O9" s="34">
        <v>6</v>
      </c>
      <c r="P9" s="41">
        <v>10</v>
      </c>
      <c r="Q9" s="39">
        <v>8</v>
      </c>
      <c r="R9" s="114">
        <v>8</v>
      </c>
      <c r="S9" s="98">
        <f t="shared" si="0"/>
        <v>37</v>
      </c>
      <c r="T9" s="141"/>
    </row>
    <row r="10" spans="1:22" ht="15.75" x14ac:dyDescent="0.25">
      <c r="A10" s="32"/>
      <c r="B10" s="33" t="s">
        <v>147</v>
      </c>
      <c r="C10" s="33" t="s">
        <v>135</v>
      </c>
      <c r="D10" s="33" t="s">
        <v>26</v>
      </c>
      <c r="E10" s="34">
        <v>8</v>
      </c>
      <c r="F10" s="49">
        <v>8</v>
      </c>
      <c r="G10" s="34">
        <v>8</v>
      </c>
      <c r="H10" s="43">
        <v>8</v>
      </c>
      <c r="I10" s="19"/>
      <c r="J10" s="19"/>
      <c r="K10" s="43"/>
      <c r="L10" s="43"/>
      <c r="M10" s="43"/>
      <c r="N10" s="43"/>
      <c r="O10" s="34">
        <v>5</v>
      </c>
      <c r="P10" s="41">
        <v>11</v>
      </c>
      <c r="Q10" s="39">
        <v>9</v>
      </c>
      <c r="R10" s="114">
        <v>7</v>
      </c>
      <c r="S10" s="98">
        <f t="shared" si="0"/>
        <v>34</v>
      </c>
      <c r="T10" s="141" t="s">
        <v>270</v>
      </c>
    </row>
    <row r="11" spans="1:22" ht="15.75" x14ac:dyDescent="0.25">
      <c r="A11" s="32"/>
      <c r="B11" s="33" t="s">
        <v>145</v>
      </c>
      <c r="C11" s="33" t="s">
        <v>148</v>
      </c>
      <c r="D11" s="33" t="s">
        <v>158</v>
      </c>
      <c r="E11" s="34">
        <v>9</v>
      </c>
      <c r="F11" s="49">
        <v>7</v>
      </c>
      <c r="G11" s="34"/>
      <c r="H11" s="43"/>
      <c r="I11" s="19"/>
      <c r="J11" s="19"/>
      <c r="K11" s="43"/>
      <c r="L11" s="43"/>
      <c r="M11" s="43"/>
      <c r="N11" s="43"/>
      <c r="O11" s="34"/>
      <c r="P11" s="34"/>
      <c r="Q11" s="39">
        <v>7</v>
      </c>
      <c r="R11" s="114">
        <v>9</v>
      </c>
      <c r="S11" s="98">
        <f t="shared" si="0"/>
        <v>16</v>
      </c>
      <c r="T11" s="141" t="s">
        <v>271</v>
      </c>
    </row>
    <row r="12" spans="1:22" ht="15.75" x14ac:dyDescent="0.25">
      <c r="A12" s="32"/>
      <c r="B12" s="33" t="s">
        <v>295</v>
      </c>
      <c r="C12" s="33" t="s">
        <v>51</v>
      </c>
      <c r="D12" s="33" t="s">
        <v>158</v>
      </c>
      <c r="E12" s="34"/>
      <c r="F12" s="49"/>
      <c r="G12" s="34"/>
      <c r="H12" s="43"/>
      <c r="I12" s="34"/>
      <c r="J12" s="43"/>
      <c r="K12" s="43"/>
      <c r="L12" s="43"/>
      <c r="M12" s="43"/>
      <c r="N12" s="43"/>
      <c r="O12" s="34"/>
      <c r="P12" s="41"/>
      <c r="Q12" s="39">
        <v>5</v>
      </c>
      <c r="R12" s="114">
        <v>11</v>
      </c>
      <c r="S12" s="98">
        <f t="shared" si="0"/>
        <v>11</v>
      </c>
      <c r="T12" s="141" t="s">
        <v>105</v>
      </c>
    </row>
    <row r="13" spans="1:22" x14ac:dyDescent="0.2">
      <c r="A13" s="32"/>
      <c r="T13" s="81"/>
    </row>
    <row r="14" spans="1:22" ht="15.75" x14ac:dyDescent="0.25">
      <c r="A14" s="32"/>
      <c r="B14" s="33"/>
      <c r="C14" s="33"/>
      <c r="D14" s="33"/>
      <c r="E14" s="34"/>
      <c r="F14" s="49"/>
      <c r="G14" s="34"/>
      <c r="H14" s="43"/>
      <c r="I14" s="43"/>
      <c r="J14" s="43"/>
      <c r="K14" s="43"/>
      <c r="L14" s="43"/>
      <c r="M14" s="43"/>
      <c r="N14" s="43"/>
      <c r="O14" s="34"/>
      <c r="P14" s="41"/>
      <c r="Q14" s="39"/>
      <c r="R14" s="41"/>
      <c r="S14" s="43"/>
      <c r="T14" s="44"/>
    </row>
    <row r="15" spans="1:22" ht="15.75" x14ac:dyDescent="0.25">
      <c r="A15" s="32"/>
      <c r="B15" s="117"/>
      <c r="C15" s="117"/>
      <c r="D15" s="117"/>
      <c r="E15" s="122"/>
      <c r="F15" s="123"/>
      <c r="G15" s="122"/>
      <c r="H15" s="124"/>
      <c r="I15" s="122"/>
      <c r="J15" s="124"/>
      <c r="K15" s="124"/>
      <c r="L15" s="124"/>
      <c r="M15" s="124"/>
      <c r="N15" s="124"/>
      <c r="O15" s="122"/>
      <c r="P15" s="125"/>
      <c r="Q15" s="126"/>
      <c r="R15" s="125"/>
      <c r="S15" s="124"/>
      <c r="T15" s="127"/>
    </row>
    <row r="16" spans="1:22" ht="15.75" x14ac:dyDescent="0.25">
      <c r="A16" s="32"/>
      <c r="B16" s="118"/>
      <c r="C16" s="118"/>
      <c r="D16" s="118"/>
      <c r="E16" s="79"/>
      <c r="F16" s="128"/>
      <c r="G16" s="129"/>
      <c r="H16" s="130"/>
      <c r="I16" s="129"/>
      <c r="J16" s="130"/>
      <c r="K16" s="130"/>
      <c r="L16" s="130"/>
      <c r="M16" s="130"/>
      <c r="N16" s="130"/>
      <c r="O16" s="129"/>
      <c r="P16" s="131"/>
      <c r="Q16" s="132"/>
      <c r="R16" s="131"/>
      <c r="S16" s="130"/>
      <c r="T16" s="133"/>
    </row>
    <row r="17" spans="1:20" ht="15.75" x14ac:dyDescent="0.25">
      <c r="A17" s="32"/>
      <c r="B17" s="118"/>
      <c r="C17" s="118"/>
      <c r="D17" s="118"/>
      <c r="E17" s="129"/>
      <c r="F17" s="128"/>
      <c r="G17" s="129"/>
      <c r="H17" s="130"/>
      <c r="I17" s="129"/>
      <c r="J17" s="130"/>
      <c r="K17" s="130"/>
      <c r="L17" s="130"/>
      <c r="M17" s="130"/>
      <c r="N17" s="130"/>
      <c r="O17" s="129"/>
      <c r="P17" s="129"/>
      <c r="Q17" s="132"/>
      <c r="R17" s="129"/>
      <c r="S17" s="130"/>
      <c r="T17" s="133"/>
    </row>
    <row r="18" spans="1:20" ht="15.75" x14ac:dyDescent="0.25">
      <c r="A18" s="32"/>
      <c r="B18" s="118"/>
      <c r="C18" s="118"/>
      <c r="D18" s="118"/>
      <c r="E18" s="129"/>
      <c r="F18" s="130"/>
      <c r="G18" s="129"/>
      <c r="H18" s="130"/>
      <c r="I18" s="130"/>
      <c r="J18" s="130"/>
      <c r="K18" s="130"/>
      <c r="L18" s="130"/>
      <c r="M18" s="130"/>
      <c r="N18" s="130"/>
      <c r="O18" s="129"/>
      <c r="P18" s="129"/>
      <c r="Q18" s="132"/>
      <c r="R18" s="129"/>
      <c r="S18" s="130"/>
      <c r="T18" s="133"/>
    </row>
    <row r="19" spans="1:20" ht="15.75" x14ac:dyDescent="0.25">
      <c r="A19" s="32"/>
      <c r="B19" s="118"/>
      <c r="C19" s="118"/>
      <c r="D19" s="118"/>
      <c r="E19" s="129"/>
      <c r="F19" s="130"/>
      <c r="G19" s="129"/>
      <c r="H19" s="130"/>
      <c r="I19" s="129"/>
      <c r="J19" s="130"/>
      <c r="K19" s="130"/>
      <c r="L19" s="130"/>
      <c r="M19" s="130"/>
      <c r="N19" s="130"/>
      <c r="O19" s="129"/>
      <c r="P19" s="129"/>
      <c r="Q19" s="132"/>
      <c r="R19" s="129"/>
      <c r="S19" s="130"/>
      <c r="T19" s="133"/>
    </row>
    <row r="20" spans="1:20" ht="15.75" x14ac:dyDescent="0.25">
      <c r="A20" s="32"/>
      <c r="B20" s="118"/>
      <c r="C20" s="118"/>
      <c r="D20" s="118"/>
      <c r="E20" s="79"/>
      <c r="F20" s="130"/>
      <c r="G20" s="129"/>
      <c r="H20" s="130"/>
      <c r="I20" s="129"/>
      <c r="J20" s="130"/>
      <c r="K20" s="130"/>
      <c r="L20" s="130"/>
      <c r="M20" s="130"/>
      <c r="N20" s="130"/>
      <c r="O20" s="129"/>
      <c r="P20" s="131"/>
      <c r="Q20" s="132"/>
      <c r="R20" s="131"/>
      <c r="S20" s="130"/>
      <c r="T20" s="133"/>
    </row>
    <row r="21" spans="1:20" ht="15.75" x14ac:dyDescent="0.25">
      <c r="A21" s="5"/>
      <c r="B21" s="118"/>
      <c r="C21" s="118"/>
      <c r="D21" s="118"/>
      <c r="E21" s="129"/>
      <c r="F21" s="130"/>
      <c r="G21" s="129"/>
      <c r="H21" s="130"/>
      <c r="I21" s="130"/>
      <c r="J21" s="130"/>
      <c r="K21" s="130"/>
      <c r="L21" s="130"/>
      <c r="M21" s="130"/>
      <c r="N21" s="130"/>
      <c r="O21" s="129"/>
      <c r="P21" s="129"/>
      <c r="Q21" s="132"/>
      <c r="R21" s="129"/>
      <c r="S21" s="130"/>
      <c r="T21" s="133"/>
    </row>
    <row r="22" spans="1:20" ht="15.75" x14ac:dyDescent="0.25">
      <c r="B22" s="118"/>
      <c r="C22" s="118"/>
      <c r="D22" s="118"/>
      <c r="E22" s="129"/>
      <c r="F22" s="130"/>
      <c r="G22" s="129"/>
      <c r="H22" s="130"/>
      <c r="I22" s="129"/>
      <c r="J22" s="130"/>
      <c r="K22" s="130"/>
      <c r="L22" s="130"/>
      <c r="M22" s="130"/>
      <c r="N22" s="130"/>
      <c r="O22" s="129"/>
      <c r="P22" s="129"/>
      <c r="Q22" s="132"/>
      <c r="R22" s="129"/>
      <c r="S22" s="130"/>
      <c r="T22" s="133"/>
    </row>
    <row r="23" spans="1:20" ht="15.75" x14ac:dyDescent="0.25">
      <c r="B23" s="118"/>
      <c r="C23" s="118"/>
      <c r="D23" s="118"/>
      <c r="E23" s="129"/>
      <c r="F23" s="130"/>
      <c r="G23" s="129"/>
      <c r="H23" s="130"/>
      <c r="I23" s="129"/>
      <c r="J23" s="130"/>
      <c r="K23" s="130"/>
      <c r="L23" s="130"/>
      <c r="M23" s="130"/>
      <c r="N23" s="130"/>
      <c r="O23" s="129"/>
      <c r="P23" s="130"/>
      <c r="Q23" s="132"/>
      <c r="R23" s="130"/>
      <c r="S23" s="130"/>
      <c r="T23" s="133"/>
    </row>
    <row r="24" spans="1:20" ht="15.75" x14ac:dyDescent="0.25">
      <c r="B24" s="118"/>
      <c r="C24" s="118"/>
      <c r="D24" s="118"/>
      <c r="E24" s="129"/>
      <c r="F24" s="130"/>
      <c r="G24" s="129"/>
      <c r="H24" s="130"/>
      <c r="I24" s="129"/>
      <c r="J24" s="130"/>
      <c r="K24" s="130"/>
      <c r="L24" s="130"/>
      <c r="M24" s="130"/>
      <c r="N24" s="130"/>
      <c r="O24" s="129"/>
      <c r="P24" s="131"/>
      <c r="Q24" s="132"/>
      <c r="R24" s="131"/>
      <c r="S24" s="130"/>
      <c r="T24" s="133"/>
    </row>
    <row r="25" spans="1:20" ht="15.75" x14ac:dyDescent="0.25">
      <c r="B25" s="118"/>
      <c r="C25" s="118"/>
      <c r="D25" s="118"/>
      <c r="E25" s="79"/>
      <c r="F25" s="134"/>
      <c r="G25" s="134"/>
      <c r="H25" s="134"/>
      <c r="I25" s="134"/>
      <c r="J25" s="134"/>
      <c r="K25" s="134"/>
      <c r="L25" s="134"/>
      <c r="M25" s="134"/>
      <c r="N25" s="134"/>
      <c r="O25" s="129"/>
      <c r="P25" s="134"/>
      <c r="Q25" s="132"/>
      <c r="R25" s="134"/>
      <c r="S25" s="130"/>
      <c r="T25" s="133"/>
    </row>
    <row r="26" spans="1:20" ht="15.75" x14ac:dyDescent="0.25">
      <c r="B26" s="118"/>
      <c r="C26" s="118"/>
      <c r="D26" s="118"/>
      <c r="E26" s="129"/>
      <c r="F26" s="130"/>
      <c r="G26" s="129"/>
      <c r="H26" s="130"/>
      <c r="I26" s="129"/>
      <c r="J26" s="130"/>
      <c r="K26" s="130"/>
      <c r="L26" s="130"/>
      <c r="M26" s="130"/>
      <c r="N26" s="130"/>
      <c r="O26" s="129"/>
      <c r="P26" s="129"/>
      <c r="Q26" s="132"/>
      <c r="R26" s="129"/>
      <c r="S26" s="130"/>
      <c r="T26" s="133"/>
    </row>
    <row r="27" spans="1:20" x14ac:dyDescent="0.2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35"/>
      <c r="R27" s="5"/>
      <c r="S27" s="5"/>
      <c r="T27" s="5"/>
    </row>
    <row r="28" spans="1:20" x14ac:dyDescent="0.2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35"/>
      <c r="R28" s="5"/>
      <c r="S28" s="5"/>
      <c r="T28" s="5"/>
    </row>
    <row r="29" spans="1:20" x14ac:dyDescent="0.2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35"/>
      <c r="R29" s="5"/>
      <c r="S29" s="5"/>
      <c r="T29" s="5"/>
    </row>
    <row r="30" spans="1:20" x14ac:dyDescent="0.2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35"/>
      <c r="R30" s="5"/>
      <c r="S30" s="5"/>
      <c r="T30" s="5"/>
    </row>
    <row r="39" spans="5:5" x14ac:dyDescent="0.2">
      <c r="E39" s="19"/>
    </row>
  </sheetData>
  <sortState ref="B3:S12">
    <sortCondition descending="1" ref="S3:S12"/>
  </sortState>
  <pageMargins left="0.7" right="0.7" top="0.78749999999999998" bottom="0.78749999999999998" header="0.51180555555555496" footer="0.51180555555555496"/>
  <pageSetup paperSize="9" scale="46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view="pageBreakPreview" topLeftCell="A10" workbookViewId="0">
      <selection activeCell="L10" sqref="L10"/>
    </sheetView>
  </sheetViews>
  <sheetFormatPr defaultRowHeight="12.75" x14ac:dyDescent="0.2"/>
  <cols>
    <col min="1" max="1" width="0.140625"/>
    <col min="2" max="2" width="15.140625" customWidth="1"/>
    <col min="3" max="3" width="14.140625"/>
    <col min="4" max="4" width="18.7109375"/>
    <col min="5" max="5" width="0.140625"/>
    <col min="6" max="9" width="8.42578125"/>
    <col min="10" max="10" width="9.42578125"/>
    <col min="11" max="11" width="8.5703125"/>
    <col min="12" max="12" width="10"/>
    <col min="13" max="13" width="8.7109375" style="50"/>
    <col min="14" max="15" width="10.42578125" style="50"/>
    <col min="16" max="16" width="10.42578125"/>
    <col min="17" max="17" width="6.140625"/>
    <col min="18" max="18" width="9.7109375" style="25" customWidth="1"/>
    <col min="19" max="19" width="6.28515625"/>
    <col min="20" max="20" width="8.42578125"/>
    <col min="21" max="21" width="11.5703125"/>
    <col min="22" max="1025" width="8.42578125"/>
  </cols>
  <sheetData>
    <row r="1" spans="1:22" ht="15.75" x14ac:dyDescent="0.25">
      <c r="B1" s="3" t="s">
        <v>149</v>
      </c>
      <c r="C1" s="26"/>
    </row>
    <row r="2" spans="1:22" ht="15.75" x14ac:dyDescent="0.25">
      <c r="A2" s="16"/>
      <c r="B2" s="8" t="s">
        <v>1</v>
      </c>
      <c r="C2" s="8" t="s">
        <v>2</v>
      </c>
      <c r="D2" s="8" t="s">
        <v>3</v>
      </c>
      <c r="E2" s="8"/>
      <c r="F2" s="9" t="s">
        <v>4</v>
      </c>
      <c r="G2" s="28" t="s">
        <v>5</v>
      </c>
      <c r="H2" s="9" t="s">
        <v>6</v>
      </c>
      <c r="I2" s="29" t="s">
        <v>5</v>
      </c>
      <c r="J2" s="9" t="s">
        <v>7</v>
      </c>
      <c r="K2" s="28" t="s">
        <v>5</v>
      </c>
      <c r="L2" s="9" t="s">
        <v>8</v>
      </c>
      <c r="M2" s="28" t="s">
        <v>5</v>
      </c>
      <c r="N2" s="9" t="s">
        <v>7</v>
      </c>
      <c r="O2" s="28" t="s">
        <v>5</v>
      </c>
      <c r="P2" s="12" t="s">
        <v>9</v>
      </c>
      <c r="Q2" s="30" t="s">
        <v>5</v>
      </c>
      <c r="R2" s="14" t="s">
        <v>10</v>
      </c>
      <c r="S2" s="30" t="s">
        <v>5</v>
      </c>
      <c r="T2" s="9" t="s">
        <v>11</v>
      </c>
      <c r="U2" s="15" t="s">
        <v>12</v>
      </c>
      <c r="V2" s="31"/>
    </row>
    <row r="3" spans="1:22" ht="15.75" x14ac:dyDescent="0.25">
      <c r="A3" s="51"/>
      <c r="B3" s="112" t="s">
        <v>150</v>
      </c>
      <c r="C3" s="112" t="s">
        <v>151</v>
      </c>
      <c r="D3" s="112" t="s">
        <v>18</v>
      </c>
      <c r="E3" s="112">
        <v>1</v>
      </c>
      <c r="F3" s="108">
        <v>1</v>
      </c>
      <c r="G3" s="109">
        <v>20</v>
      </c>
      <c r="H3" s="108">
        <v>1</v>
      </c>
      <c r="I3" s="109">
        <v>20</v>
      </c>
      <c r="J3" s="108">
        <v>1</v>
      </c>
      <c r="K3" s="109">
        <v>20</v>
      </c>
      <c r="L3" s="108">
        <v>1</v>
      </c>
      <c r="M3" s="109">
        <v>20</v>
      </c>
      <c r="N3" s="110">
        <v>1</v>
      </c>
      <c r="O3" s="109">
        <v>20</v>
      </c>
      <c r="P3" s="108">
        <v>1</v>
      </c>
      <c r="Q3" s="109">
        <v>20</v>
      </c>
      <c r="R3" s="110">
        <v>1</v>
      </c>
      <c r="S3" s="109">
        <v>20</v>
      </c>
      <c r="T3" s="108">
        <f t="shared" ref="T3:T28" si="0">G3+I3+K3+M3+O3+Q3+S3</f>
        <v>140</v>
      </c>
      <c r="U3" s="142" t="s">
        <v>82</v>
      </c>
    </row>
    <row r="4" spans="1:22" ht="15.75" x14ac:dyDescent="0.25">
      <c r="A4" s="51"/>
      <c r="B4" s="112" t="s">
        <v>152</v>
      </c>
      <c r="C4" s="112" t="s">
        <v>55</v>
      </c>
      <c r="D4" s="112" t="s">
        <v>153</v>
      </c>
      <c r="E4" s="112"/>
      <c r="F4" s="108">
        <v>3</v>
      </c>
      <c r="G4" s="109">
        <v>15</v>
      </c>
      <c r="H4" s="108">
        <v>2</v>
      </c>
      <c r="I4" s="109">
        <v>17</v>
      </c>
      <c r="J4" s="108">
        <v>3</v>
      </c>
      <c r="K4" s="109">
        <v>15</v>
      </c>
      <c r="L4" s="108">
        <v>2</v>
      </c>
      <c r="M4" s="109">
        <v>17</v>
      </c>
      <c r="N4" s="110">
        <v>2</v>
      </c>
      <c r="O4" s="109">
        <v>17</v>
      </c>
      <c r="P4" s="108">
        <v>2</v>
      </c>
      <c r="Q4" s="109">
        <v>17</v>
      </c>
      <c r="R4" s="110">
        <v>3</v>
      </c>
      <c r="S4" s="109">
        <v>15</v>
      </c>
      <c r="T4" s="108">
        <f t="shared" si="0"/>
        <v>113</v>
      </c>
      <c r="U4" s="142" t="s">
        <v>84</v>
      </c>
    </row>
    <row r="5" spans="1:22" ht="15.75" x14ac:dyDescent="0.25">
      <c r="A5" s="51"/>
      <c r="B5" s="112" t="s">
        <v>154</v>
      </c>
      <c r="C5" s="112" t="s">
        <v>155</v>
      </c>
      <c r="D5" s="112" t="s">
        <v>18</v>
      </c>
      <c r="E5" s="112">
        <v>5</v>
      </c>
      <c r="F5" s="108">
        <v>4</v>
      </c>
      <c r="G5" s="109">
        <v>13</v>
      </c>
      <c r="H5" s="108">
        <v>11</v>
      </c>
      <c r="I5" s="109">
        <v>5</v>
      </c>
      <c r="J5" s="108">
        <v>2</v>
      </c>
      <c r="K5" s="109">
        <v>17</v>
      </c>
      <c r="L5" s="108">
        <v>3</v>
      </c>
      <c r="M5" s="109">
        <v>15</v>
      </c>
      <c r="N5" s="110">
        <v>3</v>
      </c>
      <c r="O5" s="109">
        <v>15</v>
      </c>
      <c r="P5" s="108">
        <v>3</v>
      </c>
      <c r="Q5" s="109">
        <v>15</v>
      </c>
      <c r="R5" s="110">
        <v>5</v>
      </c>
      <c r="S5" s="109">
        <v>11</v>
      </c>
      <c r="T5" s="108">
        <f t="shared" si="0"/>
        <v>91</v>
      </c>
      <c r="U5" s="142" t="s">
        <v>87</v>
      </c>
    </row>
    <row r="6" spans="1:22" ht="15.75" x14ac:dyDescent="0.25">
      <c r="A6" s="51"/>
      <c r="B6" s="2" t="s">
        <v>159</v>
      </c>
      <c r="C6" s="2" t="s">
        <v>160</v>
      </c>
      <c r="D6" s="2" t="s">
        <v>26</v>
      </c>
      <c r="E6" s="2">
        <v>2</v>
      </c>
      <c r="F6" s="17">
        <v>2</v>
      </c>
      <c r="G6" s="36">
        <v>17</v>
      </c>
      <c r="H6" s="17">
        <v>3</v>
      </c>
      <c r="I6" s="36">
        <v>15</v>
      </c>
      <c r="J6" s="17"/>
      <c r="K6" s="36"/>
      <c r="L6" s="17"/>
      <c r="M6" s="36"/>
      <c r="N6" s="21"/>
      <c r="O6" s="36"/>
      <c r="P6" s="17">
        <v>5</v>
      </c>
      <c r="Q6" s="36">
        <v>11</v>
      </c>
      <c r="R6" s="21">
        <v>2</v>
      </c>
      <c r="S6" s="36">
        <v>17</v>
      </c>
      <c r="T6" s="17">
        <f t="shared" si="0"/>
        <v>60</v>
      </c>
      <c r="U6" s="52" t="s">
        <v>90</v>
      </c>
    </row>
    <row r="7" spans="1:22" ht="15.75" x14ac:dyDescent="0.25">
      <c r="A7" s="51"/>
      <c r="B7" s="2" t="s">
        <v>156</v>
      </c>
      <c r="C7" s="2" t="s">
        <v>157</v>
      </c>
      <c r="D7" s="2" t="s">
        <v>158</v>
      </c>
      <c r="E7" s="2"/>
      <c r="F7" s="17">
        <v>11</v>
      </c>
      <c r="G7" s="36">
        <v>5</v>
      </c>
      <c r="H7" s="17">
        <v>14</v>
      </c>
      <c r="I7" s="36">
        <v>2</v>
      </c>
      <c r="J7" s="17">
        <v>4</v>
      </c>
      <c r="K7" s="36">
        <v>13</v>
      </c>
      <c r="L7" s="17">
        <v>4</v>
      </c>
      <c r="M7" s="36">
        <v>13</v>
      </c>
      <c r="N7" s="21">
        <v>4</v>
      </c>
      <c r="O7" s="36">
        <v>13</v>
      </c>
      <c r="P7" s="17">
        <v>12</v>
      </c>
      <c r="Q7" s="36">
        <v>4</v>
      </c>
      <c r="R7" s="21">
        <v>10</v>
      </c>
      <c r="S7" s="36">
        <v>6</v>
      </c>
      <c r="T7" s="17">
        <f t="shared" si="0"/>
        <v>56</v>
      </c>
      <c r="U7" s="52" t="s">
        <v>93</v>
      </c>
    </row>
    <row r="8" spans="1:22" ht="15.75" x14ac:dyDescent="0.25">
      <c r="A8" s="51"/>
      <c r="B8" s="2" t="s">
        <v>161</v>
      </c>
      <c r="C8" s="2" t="s">
        <v>162</v>
      </c>
      <c r="D8" s="2" t="s">
        <v>158</v>
      </c>
      <c r="E8" s="2">
        <v>3</v>
      </c>
      <c r="F8" s="17">
        <v>6</v>
      </c>
      <c r="G8" s="36">
        <v>10</v>
      </c>
      <c r="H8" s="17">
        <v>6</v>
      </c>
      <c r="I8" s="36">
        <v>10</v>
      </c>
      <c r="J8" s="17"/>
      <c r="K8" s="36"/>
      <c r="L8" s="17"/>
      <c r="M8" s="36"/>
      <c r="N8" s="21"/>
      <c r="O8" s="36"/>
      <c r="P8" s="17">
        <v>4</v>
      </c>
      <c r="Q8" s="36">
        <v>13</v>
      </c>
      <c r="R8" s="21">
        <v>4</v>
      </c>
      <c r="S8" s="36">
        <v>13</v>
      </c>
      <c r="T8" s="17">
        <f t="shared" si="0"/>
        <v>46</v>
      </c>
      <c r="U8" s="52" t="s">
        <v>96</v>
      </c>
    </row>
    <row r="9" spans="1:22" ht="15.75" x14ac:dyDescent="0.25">
      <c r="A9" s="51"/>
      <c r="B9" s="2" t="s">
        <v>163</v>
      </c>
      <c r="C9" s="2" t="s">
        <v>118</v>
      </c>
      <c r="D9" s="2" t="s">
        <v>26</v>
      </c>
      <c r="E9" s="2"/>
      <c r="F9" s="17">
        <v>5</v>
      </c>
      <c r="G9" s="36">
        <v>11</v>
      </c>
      <c r="H9" s="17">
        <v>7</v>
      </c>
      <c r="I9" s="36">
        <v>9</v>
      </c>
      <c r="J9" s="17"/>
      <c r="K9" s="36"/>
      <c r="L9" s="17"/>
      <c r="M9" s="36"/>
      <c r="N9" s="36"/>
      <c r="O9" s="36"/>
      <c r="P9" s="17">
        <v>10</v>
      </c>
      <c r="Q9" s="36">
        <v>6</v>
      </c>
      <c r="R9" s="21">
        <v>8</v>
      </c>
      <c r="S9" s="36">
        <v>8</v>
      </c>
      <c r="T9" s="17">
        <f t="shared" si="0"/>
        <v>34</v>
      </c>
      <c r="U9" s="52" t="s">
        <v>99</v>
      </c>
    </row>
    <row r="10" spans="1:22" ht="15.75" x14ac:dyDescent="0.25">
      <c r="A10" s="51"/>
      <c r="B10" s="2" t="s">
        <v>164</v>
      </c>
      <c r="C10" s="2" t="s">
        <v>165</v>
      </c>
      <c r="D10" s="2" t="s">
        <v>158</v>
      </c>
      <c r="E10" s="2"/>
      <c r="F10" s="17">
        <v>7</v>
      </c>
      <c r="G10" s="36">
        <v>9</v>
      </c>
      <c r="H10" s="17">
        <v>9</v>
      </c>
      <c r="I10" s="36">
        <v>7</v>
      </c>
      <c r="J10" s="17"/>
      <c r="K10" s="36"/>
      <c r="L10" s="17"/>
      <c r="M10" s="36"/>
      <c r="N10" s="36"/>
      <c r="O10" s="36"/>
      <c r="P10" s="17">
        <v>8</v>
      </c>
      <c r="Q10" s="36">
        <v>8</v>
      </c>
      <c r="R10" s="21">
        <v>7</v>
      </c>
      <c r="S10" s="36">
        <v>9</v>
      </c>
      <c r="T10" s="17">
        <f t="shared" si="0"/>
        <v>33</v>
      </c>
      <c r="U10" s="52" t="s">
        <v>270</v>
      </c>
    </row>
    <row r="11" spans="1:22" ht="15.75" x14ac:dyDescent="0.25">
      <c r="A11" s="51"/>
      <c r="B11" s="2" t="s">
        <v>167</v>
      </c>
      <c r="C11" s="2" t="s">
        <v>28</v>
      </c>
      <c r="D11" s="2" t="s">
        <v>18</v>
      </c>
      <c r="E11" s="2"/>
      <c r="F11" s="17"/>
      <c r="G11" s="36"/>
      <c r="H11" s="17">
        <v>4</v>
      </c>
      <c r="I11" s="36">
        <v>13</v>
      </c>
      <c r="J11" s="17"/>
      <c r="K11" s="36"/>
      <c r="L11" s="17"/>
      <c r="M11" s="36"/>
      <c r="N11" s="36"/>
      <c r="O11" s="36"/>
      <c r="P11" s="17">
        <v>7</v>
      </c>
      <c r="Q11" s="36">
        <v>9</v>
      </c>
      <c r="R11" s="21">
        <v>6</v>
      </c>
      <c r="S11" s="36">
        <v>10</v>
      </c>
      <c r="T11" s="17">
        <f t="shared" si="0"/>
        <v>32</v>
      </c>
      <c r="U11" s="52" t="s">
        <v>271</v>
      </c>
    </row>
    <row r="12" spans="1:22" ht="15.75" x14ac:dyDescent="0.25">
      <c r="A12" s="51"/>
      <c r="B12" s="2" t="s">
        <v>166</v>
      </c>
      <c r="C12" s="2" t="s">
        <v>60</v>
      </c>
      <c r="D12" s="2" t="s">
        <v>158</v>
      </c>
      <c r="E12" s="2">
        <v>7</v>
      </c>
      <c r="F12" s="17">
        <v>8</v>
      </c>
      <c r="G12" s="36">
        <v>8</v>
      </c>
      <c r="H12" s="17">
        <v>10</v>
      </c>
      <c r="I12" s="36">
        <v>6</v>
      </c>
      <c r="J12" s="17"/>
      <c r="K12" s="36"/>
      <c r="L12" s="17"/>
      <c r="M12" s="36"/>
      <c r="N12" s="36"/>
      <c r="O12" s="36"/>
      <c r="P12" s="17">
        <v>6</v>
      </c>
      <c r="Q12" s="36">
        <v>10</v>
      </c>
      <c r="R12" s="21"/>
      <c r="S12" s="36"/>
      <c r="T12" s="17">
        <f t="shared" si="0"/>
        <v>24</v>
      </c>
      <c r="U12" s="52" t="s">
        <v>105</v>
      </c>
    </row>
    <row r="13" spans="1:22" ht="15.75" x14ac:dyDescent="0.25">
      <c r="A13" s="51"/>
      <c r="B13" s="2" t="s">
        <v>169</v>
      </c>
      <c r="C13" s="2" t="s">
        <v>170</v>
      </c>
      <c r="D13" s="2" t="s">
        <v>26</v>
      </c>
      <c r="E13" s="17"/>
      <c r="F13" s="17"/>
      <c r="G13" s="36"/>
      <c r="H13" s="17">
        <v>7</v>
      </c>
      <c r="I13" s="36">
        <v>9</v>
      </c>
      <c r="J13" s="17"/>
      <c r="K13" s="36"/>
      <c r="L13" s="17"/>
      <c r="M13" s="36"/>
      <c r="N13" s="36"/>
      <c r="O13" s="36"/>
      <c r="P13" s="17">
        <v>9</v>
      </c>
      <c r="Q13" s="36">
        <v>7</v>
      </c>
      <c r="R13" s="21">
        <v>11</v>
      </c>
      <c r="S13" s="36">
        <v>5</v>
      </c>
      <c r="T13" s="17">
        <f t="shared" si="0"/>
        <v>21</v>
      </c>
      <c r="U13" s="52" t="s">
        <v>108</v>
      </c>
    </row>
    <row r="14" spans="1:22" ht="15.75" x14ac:dyDescent="0.25">
      <c r="A14" s="51"/>
      <c r="B14" s="2" t="s">
        <v>168</v>
      </c>
      <c r="C14" s="2" t="s">
        <v>95</v>
      </c>
      <c r="D14" s="2" t="s">
        <v>26</v>
      </c>
      <c r="E14" s="2"/>
      <c r="F14" s="17">
        <v>18</v>
      </c>
      <c r="G14" s="36"/>
      <c r="H14" s="17">
        <v>5</v>
      </c>
      <c r="I14" s="36">
        <v>11</v>
      </c>
      <c r="J14" s="17"/>
      <c r="K14" s="36"/>
      <c r="L14" s="17"/>
      <c r="M14" s="36"/>
      <c r="N14" s="36"/>
      <c r="O14" s="36"/>
      <c r="P14" s="17">
        <v>14</v>
      </c>
      <c r="Q14" s="36">
        <v>2</v>
      </c>
      <c r="R14" s="21">
        <v>14</v>
      </c>
      <c r="S14" s="36">
        <v>2</v>
      </c>
      <c r="T14" s="17">
        <f t="shared" si="0"/>
        <v>15</v>
      </c>
      <c r="U14" s="52" t="s">
        <v>111</v>
      </c>
    </row>
    <row r="15" spans="1:22" ht="15.75" x14ac:dyDescent="0.25">
      <c r="A15" s="51"/>
      <c r="B15" s="2" t="s">
        <v>171</v>
      </c>
      <c r="C15" s="2" t="s">
        <v>124</v>
      </c>
      <c r="D15" s="2" t="s">
        <v>158</v>
      </c>
      <c r="E15" s="2"/>
      <c r="F15" s="17">
        <v>12</v>
      </c>
      <c r="G15" s="36">
        <v>4</v>
      </c>
      <c r="H15" s="17">
        <v>13</v>
      </c>
      <c r="I15" s="36">
        <v>3</v>
      </c>
      <c r="J15" s="17"/>
      <c r="K15" s="36"/>
      <c r="L15" s="17"/>
      <c r="M15" s="36"/>
      <c r="N15" s="36"/>
      <c r="O15" s="36"/>
      <c r="P15" s="17">
        <v>11</v>
      </c>
      <c r="Q15" s="36">
        <v>5</v>
      </c>
      <c r="R15" s="21"/>
      <c r="S15" s="36"/>
      <c r="T15" s="17">
        <f t="shared" si="0"/>
        <v>12</v>
      </c>
      <c r="U15" s="52" t="s">
        <v>114</v>
      </c>
    </row>
    <row r="16" spans="1:22" ht="15.75" x14ac:dyDescent="0.25">
      <c r="A16" s="51"/>
      <c r="B16" s="2" t="s">
        <v>179</v>
      </c>
      <c r="C16" s="2" t="s">
        <v>180</v>
      </c>
      <c r="D16" s="2" t="s">
        <v>158</v>
      </c>
      <c r="E16" s="2"/>
      <c r="F16" s="17">
        <v>13</v>
      </c>
      <c r="G16" s="36">
        <v>3</v>
      </c>
      <c r="H16" s="17">
        <v>18</v>
      </c>
      <c r="I16" s="36"/>
      <c r="J16" s="36"/>
      <c r="K16" s="17"/>
      <c r="L16" s="36"/>
      <c r="M16" s="36"/>
      <c r="N16" s="36"/>
      <c r="O16" s="36"/>
      <c r="P16" s="17"/>
      <c r="Q16" s="36"/>
      <c r="R16" s="21">
        <v>9</v>
      </c>
      <c r="S16" s="36">
        <v>7</v>
      </c>
      <c r="T16" s="17">
        <f t="shared" si="0"/>
        <v>10</v>
      </c>
      <c r="U16" s="52" t="s">
        <v>116</v>
      </c>
    </row>
    <row r="17" spans="1:21" ht="15.75" x14ac:dyDescent="0.25">
      <c r="A17" s="51"/>
      <c r="B17" s="2" t="s">
        <v>183</v>
      </c>
      <c r="C17" s="2" t="s">
        <v>151</v>
      </c>
      <c r="D17" s="2" t="s">
        <v>158</v>
      </c>
      <c r="E17" s="2"/>
      <c r="F17" s="17">
        <v>15</v>
      </c>
      <c r="G17" s="36">
        <v>1</v>
      </c>
      <c r="H17" s="17">
        <v>17</v>
      </c>
      <c r="I17" s="36"/>
      <c r="J17" s="36"/>
      <c r="K17" s="36"/>
      <c r="L17" s="36"/>
      <c r="M17" s="17"/>
      <c r="N17" s="17"/>
      <c r="O17" s="17"/>
      <c r="P17" s="17">
        <v>13</v>
      </c>
      <c r="Q17" s="36">
        <v>3</v>
      </c>
      <c r="R17" s="21">
        <v>12</v>
      </c>
      <c r="S17" s="36">
        <v>4</v>
      </c>
      <c r="T17" s="17">
        <f t="shared" si="0"/>
        <v>8</v>
      </c>
      <c r="U17" s="52" t="s">
        <v>119</v>
      </c>
    </row>
    <row r="18" spans="1:21" ht="15.75" x14ac:dyDescent="0.25">
      <c r="A18" s="51"/>
      <c r="B18" s="2" t="s">
        <v>177</v>
      </c>
      <c r="C18" s="2" t="s">
        <v>178</v>
      </c>
      <c r="D18" s="2" t="s">
        <v>158</v>
      </c>
      <c r="E18" s="2"/>
      <c r="F18" s="17">
        <v>16</v>
      </c>
      <c r="G18" s="36"/>
      <c r="H18" s="17">
        <v>12</v>
      </c>
      <c r="I18" s="36">
        <v>4</v>
      </c>
      <c r="J18" s="17"/>
      <c r="K18" s="17"/>
      <c r="L18" s="17"/>
      <c r="M18" s="36"/>
      <c r="N18" s="36"/>
      <c r="O18" s="36"/>
      <c r="P18" s="17"/>
      <c r="Q18" s="36"/>
      <c r="R18" s="21">
        <v>13</v>
      </c>
      <c r="S18" s="36">
        <v>3</v>
      </c>
      <c r="T18" s="17">
        <f t="shared" si="0"/>
        <v>7</v>
      </c>
      <c r="U18" s="52" t="s">
        <v>272</v>
      </c>
    </row>
    <row r="19" spans="1:21" ht="15.75" x14ac:dyDescent="0.25">
      <c r="A19" s="53"/>
      <c r="B19" s="2" t="s">
        <v>172</v>
      </c>
      <c r="C19" s="2" t="s">
        <v>173</v>
      </c>
      <c r="D19" s="2" t="s">
        <v>39</v>
      </c>
      <c r="E19" s="2"/>
      <c r="F19" s="17">
        <v>9</v>
      </c>
      <c r="G19" s="36">
        <v>7</v>
      </c>
      <c r="H19" s="17"/>
      <c r="I19" s="36"/>
      <c r="J19" s="17"/>
      <c r="K19" s="36"/>
      <c r="L19" s="17"/>
      <c r="M19" s="36"/>
      <c r="N19" s="36"/>
      <c r="O19" s="36"/>
      <c r="P19" s="17"/>
      <c r="Q19" s="36"/>
      <c r="R19" s="21"/>
      <c r="S19" s="36"/>
      <c r="T19" s="17">
        <f t="shared" si="0"/>
        <v>7</v>
      </c>
      <c r="U19" s="52"/>
    </row>
    <row r="20" spans="1:21" ht="15.75" x14ac:dyDescent="0.25">
      <c r="A20" s="51"/>
      <c r="B20" s="2" t="s">
        <v>174</v>
      </c>
      <c r="C20" s="2" t="s">
        <v>175</v>
      </c>
      <c r="D20" s="2" t="s">
        <v>176</v>
      </c>
      <c r="E20" s="2"/>
      <c r="F20" s="17">
        <v>10</v>
      </c>
      <c r="G20" s="36">
        <v>6</v>
      </c>
      <c r="H20" s="17"/>
      <c r="I20" s="36"/>
      <c r="J20" s="17"/>
      <c r="K20" s="17"/>
      <c r="L20" s="17"/>
      <c r="M20" s="36"/>
      <c r="N20" s="36"/>
      <c r="O20" s="36"/>
      <c r="P20" s="17"/>
      <c r="Q20" s="36"/>
      <c r="R20" s="21"/>
      <c r="S20" s="36"/>
      <c r="T20" s="17">
        <f t="shared" si="0"/>
        <v>6</v>
      </c>
      <c r="U20" s="52" t="s">
        <v>125</v>
      </c>
    </row>
    <row r="21" spans="1:21" ht="15.75" x14ac:dyDescent="0.25">
      <c r="A21" s="51"/>
      <c r="B21" s="2" t="s">
        <v>182</v>
      </c>
      <c r="C21" s="2" t="s">
        <v>95</v>
      </c>
      <c r="D21" s="2" t="s">
        <v>26</v>
      </c>
      <c r="E21" s="2"/>
      <c r="F21" s="17">
        <v>20</v>
      </c>
      <c r="G21" s="36"/>
      <c r="H21" s="17">
        <v>15</v>
      </c>
      <c r="I21" s="36">
        <v>1</v>
      </c>
      <c r="J21" s="36"/>
      <c r="K21" s="17"/>
      <c r="L21" s="36"/>
      <c r="M21" s="17"/>
      <c r="N21" s="17"/>
      <c r="O21" s="17"/>
      <c r="P21" s="17">
        <v>15</v>
      </c>
      <c r="Q21" s="36">
        <v>1</v>
      </c>
      <c r="R21" s="21">
        <v>18</v>
      </c>
      <c r="S21" s="36"/>
      <c r="T21" s="17">
        <f t="shared" si="0"/>
        <v>2</v>
      </c>
      <c r="U21" s="52" t="s">
        <v>127</v>
      </c>
    </row>
    <row r="22" spans="1:21" ht="15.75" x14ac:dyDescent="0.25">
      <c r="B22" s="2" t="s">
        <v>181</v>
      </c>
      <c r="C22" s="2" t="s">
        <v>95</v>
      </c>
      <c r="D22" s="2" t="s">
        <v>158</v>
      </c>
      <c r="E22" s="2"/>
      <c r="F22" s="17">
        <v>14</v>
      </c>
      <c r="G22" s="36">
        <v>2</v>
      </c>
      <c r="H22" s="17"/>
      <c r="I22" s="36"/>
      <c r="J22" s="36"/>
      <c r="K22" s="17"/>
      <c r="L22" s="36"/>
      <c r="M22" s="36"/>
      <c r="N22" s="36"/>
      <c r="O22" s="36"/>
      <c r="P22" s="17"/>
      <c r="Q22" s="36"/>
      <c r="R22" s="21"/>
      <c r="S22" s="36"/>
      <c r="T22" s="17">
        <f t="shared" si="0"/>
        <v>2</v>
      </c>
      <c r="U22" s="52"/>
    </row>
    <row r="23" spans="1:21" ht="15.75" x14ac:dyDescent="0.25">
      <c r="B23" s="2" t="s">
        <v>187</v>
      </c>
      <c r="C23" s="2" t="s">
        <v>155</v>
      </c>
      <c r="D23" s="2" t="s">
        <v>158</v>
      </c>
      <c r="E23" s="2">
        <v>13</v>
      </c>
      <c r="F23" s="17">
        <v>21</v>
      </c>
      <c r="G23" s="36"/>
      <c r="H23" s="17">
        <v>20</v>
      </c>
      <c r="I23" s="36"/>
      <c r="J23" s="36"/>
      <c r="K23" s="36"/>
      <c r="L23" s="36"/>
      <c r="M23" s="17"/>
      <c r="N23" s="17"/>
      <c r="O23" s="17"/>
      <c r="P23" s="17"/>
      <c r="Q23" s="36"/>
      <c r="R23" s="21">
        <v>15</v>
      </c>
      <c r="S23" s="36">
        <v>1</v>
      </c>
      <c r="T23" s="17">
        <f t="shared" si="0"/>
        <v>1</v>
      </c>
      <c r="U23" s="52" t="s">
        <v>274</v>
      </c>
    </row>
    <row r="24" spans="1:21" ht="15.75" x14ac:dyDescent="0.25">
      <c r="B24" s="2" t="s">
        <v>190</v>
      </c>
      <c r="C24" s="2" t="s">
        <v>162</v>
      </c>
      <c r="D24" s="2" t="s">
        <v>158</v>
      </c>
      <c r="E24" s="2"/>
      <c r="F24" s="17">
        <v>22</v>
      </c>
      <c r="G24" s="36"/>
      <c r="H24" s="17"/>
      <c r="I24" s="36"/>
      <c r="J24" s="36"/>
      <c r="K24" s="36"/>
      <c r="L24" s="36"/>
      <c r="M24" s="17"/>
      <c r="N24" s="17"/>
      <c r="O24" s="17"/>
      <c r="P24" s="17">
        <v>16</v>
      </c>
      <c r="Q24" s="36"/>
      <c r="R24" s="21">
        <v>16</v>
      </c>
      <c r="S24" s="36"/>
      <c r="T24" s="17">
        <f t="shared" si="0"/>
        <v>0</v>
      </c>
      <c r="U24" s="52" t="s">
        <v>292</v>
      </c>
    </row>
    <row r="25" spans="1:21" ht="15.75" x14ac:dyDescent="0.25">
      <c r="B25" s="2" t="s">
        <v>188</v>
      </c>
      <c r="C25" s="2" t="s">
        <v>189</v>
      </c>
      <c r="D25" s="2" t="s">
        <v>26</v>
      </c>
      <c r="E25" s="2"/>
      <c r="F25" s="17"/>
      <c r="G25" s="36"/>
      <c r="H25" s="17">
        <v>18</v>
      </c>
      <c r="I25" s="36"/>
      <c r="J25" s="36"/>
      <c r="K25" s="36"/>
      <c r="L25" s="36"/>
      <c r="M25" s="17"/>
      <c r="N25" s="17"/>
      <c r="O25" s="17"/>
      <c r="P25" s="17"/>
      <c r="Q25" s="36"/>
      <c r="R25" s="21">
        <v>17</v>
      </c>
      <c r="S25" s="36"/>
      <c r="T25" s="17">
        <f t="shared" si="0"/>
        <v>0</v>
      </c>
      <c r="U25" s="52"/>
    </row>
    <row r="26" spans="1:21" ht="15.75" x14ac:dyDescent="0.25">
      <c r="B26" s="77" t="s">
        <v>297</v>
      </c>
      <c r="C26" s="77" t="s">
        <v>107</v>
      </c>
      <c r="D26" s="77" t="s">
        <v>18</v>
      </c>
      <c r="E26" s="19"/>
      <c r="F26" s="19"/>
      <c r="G26" s="19"/>
      <c r="H26" s="19"/>
      <c r="I26" s="19"/>
      <c r="J26" s="19"/>
      <c r="K26" s="19"/>
      <c r="L26" s="19"/>
      <c r="M26" s="17"/>
      <c r="N26" s="17"/>
      <c r="O26" s="17"/>
      <c r="P26" s="19"/>
      <c r="Q26" s="19"/>
      <c r="R26" s="21">
        <v>19</v>
      </c>
      <c r="S26" s="19"/>
      <c r="T26" s="17">
        <f t="shared" si="0"/>
        <v>0</v>
      </c>
      <c r="U26" s="19"/>
    </row>
    <row r="27" spans="1:21" ht="15.75" x14ac:dyDescent="0.25">
      <c r="B27" s="2" t="s">
        <v>184</v>
      </c>
      <c r="C27" s="2" t="s">
        <v>185</v>
      </c>
      <c r="D27" s="2" t="s">
        <v>158</v>
      </c>
      <c r="E27" s="2"/>
      <c r="F27" s="17">
        <v>17</v>
      </c>
      <c r="G27" s="36"/>
      <c r="H27" s="17">
        <v>16</v>
      </c>
      <c r="I27" s="36"/>
      <c r="J27" s="36"/>
      <c r="K27" s="36"/>
      <c r="L27" s="36"/>
      <c r="M27" s="17"/>
      <c r="N27" s="17"/>
      <c r="O27" s="17"/>
      <c r="P27" s="17">
        <v>17</v>
      </c>
      <c r="Q27" s="36"/>
      <c r="R27" s="21"/>
      <c r="S27" s="36"/>
      <c r="T27" s="17">
        <f t="shared" si="0"/>
        <v>0</v>
      </c>
      <c r="U27" s="52"/>
    </row>
    <row r="28" spans="1:21" ht="15.75" x14ac:dyDescent="0.25">
      <c r="B28" s="2" t="s">
        <v>186</v>
      </c>
      <c r="C28" s="2" t="s">
        <v>173</v>
      </c>
      <c r="D28" s="2" t="s">
        <v>18</v>
      </c>
      <c r="E28" s="2"/>
      <c r="F28" s="17">
        <v>19</v>
      </c>
      <c r="G28" s="36"/>
      <c r="H28" s="17"/>
      <c r="I28" s="36"/>
      <c r="J28" s="36"/>
      <c r="K28" s="36"/>
      <c r="L28" s="36"/>
      <c r="M28" s="17"/>
      <c r="N28" s="17"/>
      <c r="O28" s="17"/>
      <c r="P28" s="17"/>
      <c r="Q28" s="36"/>
      <c r="R28" s="21"/>
      <c r="S28" s="36"/>
      <c r="T28" s="17">
        <f t="shared" si="0"/>
        <v>0</v>
      </c>
      <c r="U28" s="52"/>
    </row>
  </sheetData>
  <sortState ref="B3:U28">
    <sortCondition descending="1" ref="T3:T28"/>
  </sortState>
  <pageMargins left="0.78749999999999998" right="0.78749999999999998" top="0.98402777777777795" bottom="0.98402777777777795" header="0.51180555555555496" footer="0.51180555555555496"/>
  <pageSetup paperSize="9" scale="67" firstPageNumber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view="pageBreakPreview" topLeftCell="B1" workbookViewId="0">
      <selection activeCell="L12" sqref="L12"/>
    </sheetView>
  </sheetViews>
  <sheetFormatPr defaultRowHeight="12.75" x14ac:dyDescent="0.2"/>
  <cols>
    <col min="1" max="1" width="0" hidden="1"/>
    <col min="2" max="2" width="13.5703125"/>
    <col min="3" max="3" width="13.42578125"/>
    <col min="4" max="4" width="14.85546875"/>
    <col min="5" max="5" width="10.85546875"/>
    <col min="6" max="6" width="6.85546875"/>
    <col min="8" max="8" width="6.85546875"/>
    <col min="9" max="9" width="11.5703125"/>
    <col min="10" max="10" width="7" style="54"/>
    <col min="11" max="11" width="9.28515625" style="54"/>
    <col min="12" max="12" width="7.140625" style="54"/>
    <col min="13" max="13" width="10.140625" style="54"/>
    <col min="14" max="14" width="8" style="54" customWidth="1"/>
    <col min="15" max="15" width="10.85546875"/>
    <col min="16" max="16" width="7" customWidth="1"/>
    <col min="17" max="17" width="10.28515625"/>
    <col min="18" max="18" width="7.85546875" style="25" customWidth="1"/>
    <col min="19" max="19" width="11.5703125" bestFit="1" customWidth="1"/>
    <col min="20" max="20" width="10.85546875" customWidth="1"/>
    <col min="21" max="1024" width="8.42578125"/>
  </cols>
  <sheetData>
    <row r="1" spans="1:22" ht="15" x14ac:dyDescent="0.2">
      <c r="A1" s="8" t="s">
        <v>1</v>
      </c>
      <c r="B1" s="8" t="s">
        <v>2</v>
      </c>
      <c r="C1" s="8" t="s">
        <v>3</v>
      </c>
      <c r="D1" s="9" t="s">
        <v>4</v>
      </c>
      <c r="E1" s="55" t="s">
        <v>191</v>
      </c>
      <c r="F1" s="46" t="s">
        <v>5</v>
      </c>
      <c r="G1" s="9" t="s">
        <v>6</v>
      </c>
      <c r="H1" s="46" t="s">
        <v>5</v>
      </c>
      <c r="I1" s="55" t="s">
        <v>7</v>
      </c>
      <c r="J1" s="46" t="s">
        <v>5</v>
      </c>
      <c r="K1" s="55" t="s">
        <v>8</v>
      </c>
      <c r="L1" s="46" t="s">
        <v>5</v>
      </c>
      <c r="M1" s="55" t="s">
        <v>7</v>
      </c>
      <c r="N1" s="46" t="s">
        <v>5</v>
      </c>
      <c r="O1" s="12" t="s">
        <v>9</v>
      </c>
      <c r="P1" s="47" t="s">
        <v>5</v>
      </c>
      <c r="Q1" s="14" t="s">
        <v>10</v>
      </c>
      <c r="R1" s="47" t="s">
        <v>5</v>
      </c>
      <c r="S1" s="9" t="s">
        <v>11</v>
      </c>
      <c r="T1" s="15" t="s">
        <v>12</v>
      </c>
      <c r="U1" s="5"/>
      <c r="V1" s="5"/>
    </row>
    <row r="2" spans="1:22" ht="15.75" x14ac:dyDescent="0.25">
      <c r="A2" s="56"/>
      <c r="B2" s="143" t="s">
        <v>192</v>
      </c>
      <c r="C2" s="143" t="s">
        <v>104</v>
      </c>
      <c r="D2" s="143" t="s">
        <v>18</v>
      </c>
      <c r="E2" s="144">
        <v>2</v>
      </c>
      <c r="F2" s="145">
        <v>17</v>
      </c>
      <c r="G2" s="146">
        <v>2</v>
      </c>
      <c r="H2" s="145">
        <v>17</v>
      </c>
      <c r="I2" s="147"/>
      <c r="J2" s="148"/>
      <c r="K2" s="145"/>
      <c r="L2" s="145"/>
      <c r="M2" s="144">
        <v>1</v>
      </c>
      <c r="N2" s="145">
        <v>20</v>
      </c>
      <c r="O2" s="144">
        <v>1</v>
      </c>
      <c r="P2" s="149">
        <v>20</v>
      </c>
      <c r="Q2" s="144">
        <v>1</v>
      </c>
      <c r="R2" s="150">
        <v>20</v>
      </c>
      <c r="S2" s="151">
        <f t="shared" ref="S2:S26" si="0">F2+H2+J2+L2+N2+P2+R2</f>
        <v>94</v>
      </c>
      <c r="T2" s="152" t="s">
        <v>82</v>
      </c>
    </row>
    <row r="3" spans="1:22" ht="15.75" x14ac:dyDescent="0.25">
      <c r="A3" s="56"/>
      <c r="B3" s="143" t="s">
        <v>193</v>
      </c>
      <c r="C3" s="143" t="s">
        <v>75</v>
      </c>
      <c r="D3" s="143" t="s">
        <v>15</v>
      </c>
      <c r="E3" s="144">
        <v>3</v>
      </c>
      <c r="F3" s="145">
        <v>15</v>
      </c>
      <c r="G3" s="146">
        <v>2</v>
      </c>
      <c r="H3" s="145">
        <v>17</v>
      </c>
      <c r="I3" s="147"/>
      <c r="J3" s="148"/>
      <c r="K3" s="145"/>
      <c r="L3" s="145"/>
      <c r="M3" s="144">
        <v>2</v>
      </c>
      <c r="N3" s="145">
        <v>17</v>
      </c>
      <c r="O3" s="144">
        <v>2</v>
      </c>
      <c r="P3" s="149">
        <v>17</v>
      </c>
      <c r="Q3" s="144">
        <v>4</v>
      </c>
      <c r="R3" s="153">
        <v>13</v>
      </c>
      <c r="S3" s="151">
        <f t="shared" si="0"/>
        <v>79</v>
      </c>
      <c r="T3" s="152" t="s">
        <v>84</v>
      </c>
    </row>
    <row r="4" spans="1:22" ht="15.75" x14ac:dyDescent="0.25">
      <c r="A4" s="58"/>
      <c r="B4" s="154" t="s">
        <v>199</v>
      </c>
      <c r="C4" s="154" t="s">
        <v>200</v>
      </c>
      <c r="D4" s="154" t="s">
        <v>26</v>
      </c>
      <c r="E4" s="155">
        <v>6</v>
      </c>
      <c r="F4" s="156">
        <v>10</v>
      </c>
      <c r="G4" s="157">
        <v>5</v>
      </c>
      <c r="H4" s="156">
        <v>11</v>
      </c>
      <c r="I4" s="147"/>
      <c r="J4" s="148"/>
      <c r="K4" s="145"/>
      <c r="L4" s="145"/>
      <c r="M4" s="145"/>
      <c r="N4" s="145"/>
      <c r="O4" s="155">
        <v>3</v>
      </c>
      <c r="P4" s="158">
        <v>15</v>
      </c>
      <c r="Q4" s="155">
        <v>2</v>
      </c>
      <c r="R4" s="159">
        <v>17</v>
      </c>
      <c r="S4" s="151">
        <f t="shared" si="0"/>
        <v>53</v>
      </c>
      <c r="T4" s="152" t="s">
        <v>87</v>
      </c>
    </row>
    <row r="5" spans="1:22" ht="15.75" x14ac:dyDescent="0.25">
      <c r="A5" s="58"/>
      <c r="B5" s="2" t="s">
        <v>194</v>
      </c>
      <c r="C5" s="2" t="s">
        <v>144</v>
      </c>
      <c r="D5" s="2" t="s">
        <v>15</v>
      </c>
      <c r="E5" s="17">
        <v>1</v>
      </c>
      <c r="F5" s="48">
        <v>20</v>
      </c>
      <c r="G5" s="21">
        <v>4</v>
      </c>
      <c r="H5" s="48">
        <v>13</v>
      </c>
      <c r="I5" s="19"/>
      <c r="J5" s="57"/>
      <c r="K5" s="48"/>
      <c r="L5" s="48"/>
      <c r="M5" s="48"/>
      <c r="N5" s="48"/>
      <c r="O5" s="17">
        <v>5</v>
      </c>
      <c r="P5" s="82">
        <v>11</v>
      </c>
      <c r="Q5" s="17">
        <v>10</v>
      </c>
      <c r="R5" s="115">
        <v>6</v>
      </c>
      <c r="S5" s="94">
        <f t="shared" si="0"/>
        <v>50</v>
      </c>
      <c r="T5" s="95" t="s">
        <v>90</v>
      </c>
      <c r="U5" s="5"/>
      <c r="V5" s="5"/>
    </row>
    <row r="6" spans="1:22" ht="15.75" x14ac:dyDescent="0.25">
      <c r="A6" s="32"/>
      <c r="B6" s="33" t="s">
        <v>201</v>
      </c>
      <c r="C6" s="33" t="s">
        <v>137</v>
      </c>
      <c r="D6" s="33" t="s">
        <v>202</v>
      </c>
      <c r="E6" s="17">
        <v>5</v>
      </c>
      <c r="F6" s="49">
        <v>11</v>
      </c>
      <c r="G6" s="39">
        <v>9</v>
      </c>
      <c r="H6" s="49">
        <v>7</v>
      </c>
      <c r="I6" s="19"/>
      <c r="J6" s="57"/>
      <c r="K6" s="48"/>
      <c r="L6" s="48"/>
      <c r="M6" s="48"/>
      <c r="N6" s="48"/>
      <c r="O6" s="34">
        <v>4</v>
      </c>
      <c r="P6" s="83">
        <v>13</v>
      </c>
      <c r="Q6" s="34">
        <v>5</v>
      </c>
      <c r="R6" s="114">
        <v>11</v>
      </c>
      <c r="S6" s="94">
        <f t="shared" si="0"/>
        <v>42</v>
      </c>
      <c r="T6" s="95" t="s">
        <v>93</v>
      </c>
    </row>
    <row r="7" spans="1:22" ht="15.75" x14ac:dyDescent="0.25">
      <c r="A7" s="32"/>
      <c r="B7" s="33" t="s">
        <v>195</v>
      </c>
      <c r="C7" s="33" t="s">
        <v>196</v>
      </c>
      <c r="D7" s="33" t="s">
        <v>26</v>
      </c>
      <c r="E7" s="34">
        <v>7</v>
      </c>
      <c r="F7" s="49">
        <v>9</v>
      </c>
      <c r="G7" s="39">
        <v>1</v>
      </c>
      <c r="H7" s="49">
        <v>20</v>
      </c>
      <c r="I7" s="19"/>
      <c r="J7" s="57"/>
      <c r="K7" s="48"/>
      <c r="L7" s="48"/>
      <c r="M7" s="48"/>
      <c r="N7" s="48"/>
      <c r="O7" s="17"/>
      <c r="P7" s="17"/>
      <c r="Q7" s="17">
        <v>9</v>
      </c>
      <c r="R7" s="115">
        <v>7</v>
      </c>
      <c r="S7" s="94">
        <f t="shared" si="0"/>
        <v>36</v>
      </c>
      <c r="T7" s="95" t="s">
        <v>96</v>
      </c>
    </row>
    <row r="8" spans="1:22" ht="15.75" x14ac:dyDescent="0.25">
      <c r="A8" s="32"/>
      <c r="B8" s="33" t="s">
        <v>197</v>
      </c>
      <c r="C8" s="33" t="s">
        <v>198</v>
      </c>
      <c r="D8" s="33" t="s">
        <v>15</v>
      </c>
      <c r="E8" s="34">
        <v>10</v>
      </c>
      <c r="F8" s="49">
        <v>6</v>
      </c>
      <c r="G8" s="39"/>
      <c r="H8" s="49"/>
      <c r="I8" s="19"/>
      <c r="J8" s="57"/>
      <c r="K8" s="17">
        <v>1</v>
      </c>
      <c r="L8" s="48">
        <v>20</v>
      </c>
      <c r="M8" s="48"/>
      <c r="N8" s="48"/>
      <c r="O8" s="34">
        <v>7</v>
      </c>
      <c r="P8" s="83">
        <v>9</v>
      </c>
      <c r="Q8" s="34"/>
      <c r="R8" s="39"/>
      <c r="S8" s="94">
        <f t="shared" si="0"/>
        <v>35</v>
      </c>
      <c r="T8" s="95" t="s">
        <v>99</v>
      </c>
    </row>
    <row r="9" spans="1:22" ht="15.75" x14ac:dyDescent="0.25">
      <c r="A9" s="32"/>
      <c r="B9" s="2" t="s">
        <v>209</v>
      </c>
      <c r="C9" s="2" t="s">
        <v>32</v>
      </c>
      <c r="D9" s="22" t="s">
        <v>15</v>
      </c>
      <c r="E9" s="17">
        <v>4</v>
      </c>
      <c r="F9" s="48">
        <v>13</v>
      </c>
      <c r="G9" s="21"/>
      <c r="H9" s="48"/>
      <c r="I9" s="19"/>
      <c r="J9" s="57"/>
      <c r="K9" s="48"/>
      <c r="L9" s="48"/>
      <c r="M9" s="48"/>
      <c r="N9" s="48"/>
      <c r="O9" s="34">
        <v>11</v>
      </c>
      <c r="P9" s="83">
        <v>5</v>
      </c>
      <c r="Q9" s="34">
        <v>3</v>
      </c>
      <c r="R9" s="114">
        <v>15</v>
      </c>
      <c r="S9" s="94">
        <f t="shared" si="0"/>
        <v>33</v>
      </c>
      <c r="T9" s="95" t="s">
        <v>270</v>
      </c>
    </row>
    <row r="10" spans="1:22" ht="15.75" x14ac:dyDescent="0.25">
      <c r="A10" s="32"/>
      <c r="B10" s="33" t="s">
        <v>210</v>
      </c>
      <c r="C10" s="33" t="s">
        <v>139</v>
      </c>
      <c r="D10" s="33" t="s">
        <v>15</v>
      </c>
      <c r="E10" s="34">
        <v>12</v>
      </c>
      <c r="F10" s="43">
        <v>4</v>
      </c>
      <c r="G10" s="39">
        <v>10</v>
      </c>
      <c r="H10" s="49">
        <v>6</v>
      </c>
      <c r="I10" s="19"/>
      <c r="J10" s="57"/>
      <c r="K10" s="48"/>
      <c r="L10" s="48"/>
      <c r="M10" s="48"/>
      <c r="N10" s="48"/>
      <c r="O10" s="34">
        <v>9</v>
      </c>
      <c r="P10" s="83">
        <v>7</v>
      </c>
      <c r="Q10" s="34">
        <v>6</v>
      </c>
      <c r="R10" s="114">
        <v>10</v>
      </c>
      <c r="S10" s="94">
        <f t="shared" si="0"/>
        <v>27</v>
      </c>
      <c r="T10" s="95" t="s">
        <v>271</v>
      </c>
    </row>
    <row r="11" spans="1:22" ht="15.75" x14ac:dyDescent="0.25">
      <c r="A11" s="32"/>
      <c r="B11" s="33" t="s">
        <v>203</v>
      </c>
      <c r="C11" s="33" t="s">
        <v>204</v>
      </c>
      <c r="D11" s="33" t="s">
        <v>15</v>
      </c>
      <c r="E11" s="34">
        <v>9</v>
      </c>
      <c r="F11" s="49">
        <v>7</v>
      </c>
      <c r="G11" s="39">
        <v>6</v>
      </c>
      <c r="H11" s="49">
        <v>10</v>
      </c>
      <c r="I11" s="19"/>
      <c r="J11" s="57"/>
      <c r="K11" s="48"/>
      <c r="L11" s="48"/>
      <c r="M11" s="48"/>
      <c r="N11" s="48"/>
      <c r="O11" s="34">
        <v>8</v>
      </c>
      <c r="P11" s="83">
        <v>8</v>
      </c>
      <c r="Q11" s="41"/>
      <c r="R11" s="39"/>
      <c r="S11" s="94">
        <f t="shared" si="0"/>
        <v>25</v>
      </c>
      <c r="T11" s="95" t="s">
        <v>105</v>
      </c>
    </row>
    <row r="12" spans="1:22" ht="15.75" x14ac:dyDescent="0.25">
      <c r="A12" s="32"/>
      <c r="B12" s="33" t="s">
        <v>205</v>
      </c>
      <c r="C12" s="33" t="s">
        <v>206</v>
      </c>
      <c r="D12" s="33" t="s">
        <v>15</v>
      </c>
      <c r="E12" s="34">
        <v>8</v>
      </c>
      <c r="F12" s="49">
        <v>8</v>
      </c>
      <c r="G12" s="39">
        <v>10</v>
      </c>
      <c r="H12" s="49">
        <v>6</v>
      </c>
      <c r="I12" s="19"/>
      <c r="J12" s="57"/>
      <c r="K12" s="48"/>
      <c r="L12" s="48"/>
      <c r="M12" s="48"/>
      <c r="N12" s="48"/>
      <c r="O12" s="34">
        <v>6</v>
      </c>
      <c r="P12" s="83">
        <v>10</v>
      </c>
      <c r="Q12" s="41"/>
      <c r="R12" s="39"/>
      <c r="S12" s="94">
        <f t="shared" si="0"/>
        <v>24</v>
      </c>
      <c r="T12" s="95" t="s">
        <v>108</v>
      </c>
    </row>
    <row r="13" spans="1:22" ht="15.75" x14ac:dyDescent="0.25">
      <c r="A13" s="32"/>
      <c r="B13" s="33" t="s">
        <v>214</v>
      </c>
      <c r="C13" s="33" t="s">
        <v>215</v>
      </c>
      <c r="D13" s="33" t="s">
        <v>15</v>
      </c>
      <c r="E13" s="17">
        <v>15</v>
      </c>
      <c r="F13" s="49">
        <v>1</v>
      </c>
      <c r="G13" s="39">
        <v>13</v>
      </c>
      <c r="H13" s="49">
        <v>3</v>
      </c>
      <c r="I13" s="19"/>
      <c r="J13" s="57"/>
      <c r="K13" s="48"/>
      <c r="L13" s="48"/>
      <c r="M13" s="48"/>
      <c r="N13" s="48"/>
      <c r="O13" s="34">
        <v>10</v>
      </c>
      <c r="P13" s="83">
        <v>6</v>
      </c>
      <c r="Q13" s="34">
        <v>7</v>
      </c>
      <c r="R13" s="114">
        <v>9</v>
      </c>
      <c r="S13" s="94">
        <f t="shared" si="0"/>
        <v>19</v>
      </c>
      <c r="T13" s="95" t="s">
        <v>111</v>
      </c>
    </row>
    <row r="14" spans="1:22" ht="15.75" x14ac:dyDescent="0.25">
      <c r="A14" s="5"/>
      <c r="B14" s="33" t="s">
        <v>213</v>
      </c>
      <c r="C14" s="33" t="s">
        <v>57</v>
      </c>
      <c r="D14" s="33" t="s">
        <v>15</v>
      </c>
      <c r="E14" s="34">
        <v>14</v>
      </c>
      <c r="F14" s="49">
        <v>2</v>
      </c>
      <c r="G14" s="39">
        <v>12</v>
      </c>
      <c r="H14" s="49">
        <v>4</v>
      </c>
      <c r="I14" s="19"/>
      <c r="J14" s="57"/>
      <c r="K14" s="48"/>
      <c r="L14" s="48"/>
      <c r="M14" s="48"/>
      <c r="N14" s="48"/>
      <c r="O14" s="34">
        <v>13</v>
      </c>
      <c r="P14" s="83">
        <v>3</v>
      </c>
      <c r="Q14" s="34">
        <v>8</v>
      </c>
      <c r="R14" s="114">
        <v>8</v>
      </c>
      <c r="S14" s="94">
        <f t="shared" si="0"/>
        <v>17</v>
      </c>
      <c r="T14" s="95" t="s">
        <v>114</v>
      </c>
    </row>
    <row r="15" spans="1:22" ht="15.75" x14ac:dyDescent="0.25">
      <c r="A15" s="5"/>
      <c r="B15" s="33" t="s">
        <v>207</v>
      </c>
      <c r="C15" s="33" t="s">
        <v>208</v>
      </c>
      <c r="D15" s="33" t="s">
        <v>15</v>
      </c>
      <c r="E15" s="34">
        <v>11</v>
      </c>
      <c r="F15" s="49">
        <v>5</v>
      </c>
      <c r="G15" s="39">
        <v>8</v>
      </c>
      <c r="H15" s="49">
        <v>8</v>
      </c>
      <c r="I15" s="19"/>
      <c r="J15" s="57"/>
      <c r="K15" s="48"/>
      <c r="L15" s="48"/>
      <c r="M15" s="48"/>
      <c r="N15" s="48"/>
      <c r="O15" s="34">
        <v>12</v>
      </c>
      <c r="P15" s="83">
        <v>4</v>
      </c>
      <c r="Q15" s="41"/>
      <c r="R15" s="39"/>
      <c r="S15" s="94">
        <f t="shared" si="0"/>
        <v>17</v>
      </c>
      <c r="T15" s="95"/>
    </row>
    <row r="16" spans="1:22" ht="15.75" x14ac:dyDescent="0.25">
      <c r="A16" s="32"/>
      <c r="B16" s="33" t="s">
        <v>211</v>
      </c>
      <c r="C16" s="33" t="s">
        <v>212</v>
      </c>
      <c r="D16" s="33" t="s">
        <v>18</v>
      </c>
      <c r="E16" s="34">
        <v>20</v>
      </c>
      <c r="F16" s="43"/>
      <c r="G16" s="39">
        <v>7</v>
      </c>
      <c r="H16" s="49">
        <v>9</v>
      </c>
      <c r="I16" s="19"/>
      <c r="J16" s="57"/>
      <c r="K16" s="48"/>
      <c r="L16" s="48"/>
      <c r="M16" s="48"/>
      <c r="N16" s="48"/>
      <c r="O16" s="34">
        <v>20</v>
      </c>
      <c r="P16" s="34"/>
      <c r="Q16" s="34">
        <v>11</v>
      </c>
      <c r="R16" s="114">
        <v>5</v>
      </c>
      <c r="S16" s="94">
        <f t="shared" si="0"/>
        <v>14</v>
      </c>
      <c r="T16" s="95" t="s">
        <v>119</v>
      </c>
    </row>
    <row r="17" spans="1:20" ht="15.75" x14ac:dyDescent="0.25">
      <c r="B17" s="33" t="s">
        <v>223</v>
      </c>
      <c r="C17" s="33" t="s">
        <v>51</v>
      </c>
      <c r="D17" s="33" t="s">
        <v>15</v>
      </c>
      <c r="E17" s="34">
        <v>16</v>
      </c>
      <c r="F17" s="49"/>
      <c r="G17" s="39">
        <v>18</v>
      </c>
      <c r="H17" s="49"/>
      <c r="I17" s="19"/>
      <c r="J17" s="57"/>
      <c r="K17" s="48"/>
      <c r="L17" s="48"/>
      <c r="M17" s="48"/>
      <c r="N17" s="48"/>
      <c r="O17" s="34">
        <v>14</v>
      </c>
      <c r="P17" s="83">
        <v>2</v>
      </c>
      <c r="Q17" s="34">
        <v>12</v>
      </c>
      <c r="R17" s="114">
        <v>4</v>
      </c>
      <c r="S17" s="94">
        <f t="shared" si="0"/>
        <v>6</v>
      </c>
      <c r="T17" s="95" t="s">
        <v>272</v>
      </c>
    </row>
    <row r="18" spans="1:20" ht="15.75" x14ac:dyDescent="0.25">
      <c r="A18" s="32"/>
      <c r="B18" s="33" t="s">
        <v>216</v>
      </c>
      <c r="C18" s="33" t="s">
        <v>217</v>
      </c>
      <c r="D18" s="33" t="s">
        <v>15</v>
      </c>
      <c r="E18" s="34">
        <v>13</v>
      </c>
      <c r="F18" s="49">
        <v>3</v>
      </c>
      <c r="G18" s="39"/>
      <c r="H18" s="49"/>
      <c r="I18" s="19"/>
      <c r="J18" s="57"/>
      <c r="K18" s="48"/>
      <c r="L18" s="48"/>
      <c r="M18" s="48"/>
      <c r="N18" s="48"/>
      <c r="O18" s="34">
        <v>18</v>
      </c>
      <c r="P18" s="34"/>
      <c r="Q18" s="34">
        <v>13</v>
      </c>
      <c r="R18" s="114">
        <v>3</v>
      </c>
      <c r="S18" s="94">
        <f t="shared" si="0"/>
        <v>6</v>
      </c>
      <c r="T18" s="95"/>
    </row>
    <row r="19" spans="1:20" ht="15.75" x14ac:dyDescent="0.25">
      <c r="A19" s="32"/>
      <c r="B19" s="33" t="s">
        <v>218</v>
      </c>
      <c r="C19" s="33" t="s">
        <v>219</v>
      </c>
      <c r="D19" s="33" t="s">
        <v>18</v>
      </c>
      <c r="E19" s="34">
        <v>18</v>
      </c>
      <c r="F19" s="43"/>
      <c r="G19" s="39">
        <v>14</v>
      </c>
      <c r="H19" s="49">
        <v>2</v>
      </c>
      <c r="I19" s="19"/>
      <c r="J19" s="57"/>
      <c r="K19" s="48"/>
      <c r="L19" s="48"/>
      <c r="M19" s="48"/>
      <c r="N19" s="48"/>
      <c r="O19" s="34">
        <v>16</v>
      </c>
      <c r="P19" s="34"/>
      <c r="Q19" s="34">
        <v>14</v>
      </c>
      <c r="R19" s="114">
        <v>2</v>
      </c>
      <c r="S19" s="94">
        <f t="shared" si="0"/>
        <v>4</v>
      </c>
      <c r="T19" s="95" t="s">
        <v>125</v>
      </c>
    </row>
    <row r="20" spans="1:20" ht="15.75" x14ac:dyDescent="0.25">
      <c r="A20" s="32"/>
      <c r="B20" s="33" t="s">
        <v>220</v>
      </c>
      <c r="C20" s="33" t="s">
        <v>51</v>
      </c>
      <c r="D20" s="33" t="s">
        <v>15</v>
      </c>
      <c r="E20" s="34">
        <v>21</v>
      </c>
      <c r="F20" s="43"/>
      <c r="G20" s="39">
        <v>15</v>
      </c>
      <c r="H20" s="49">
        <v>1</v>
      </c>
      <c r="I20" s="19"/>
      <c r="J20" s="57"/>
      <c r="K20" s="48"/>
      <c r="L20" s="48"/>
      <c r="M20" s="48"/>
      <c r="N20" s="48"/>
      <c r="O20" s="34">
        <v>17</v>
      </c>
      <c r="P20" s="34"/>
      <c r="Q20" s="34">
        <v>15</v>
      </c>
      <c r="R20" s="114">
        <v>1</v>
      </c>
      <c r="S20" s="94">
        <f t="shared" si="0"/>
        <v>2</v>
      </c>
      <c r="T20" s="95" t="s">
        <v>127</v>
      </c>
    </row>
    <row r="21" spans="1:20" ht="15.75" x14ac:dyDescent="0.25">
      <c r="A21" s="32"/>
      <c r="B21" s="33" t="s">
        <v>227</v>
      </c>
      <c r="C21" s="33" t="s">
        <v>200</v>
      </c>
      <c r="D21" s="33" t="s">
        <v>18</v>
      </c>
      <c r="E21" s="34">
        <v>23</v>
      </c>
      <c r="F21" s="43"/>
      <c r="G21" s="39">
        <v>19</v>
      </c>
      <c r="H21" s="49"/>
      <c r="I21" s="19"/>
      <c r="J21" s="57"/>
      <c r="K21" s="48"/>
      <c r="L21" s="48"/>
      <c r="M21" s="48"/>
      <c r="N21" s="48"/>
      <c r="O21" s="34">
        <v>15</v>
      </c>
      <c r="P21" s="83">
        <v>1</v>
      </c>
      <c r="Q21" s="34">
        <v>16</v>
      </c>
      <c r="R21" s="114"/>
      <c r="S21" s="94">
        <f t="shared" si="0"/>
        <v>1</v>
      </c>
      <c r="T21" s="95" t="s">
        <v>273</v>
      </c>
    </row>
    <row r="22" spans="1:20" ht="15.75" x14ac:dyDescent="0.25">
      <c r="A22" s="32"/>
      <c r="B22" s="33" t="s">
        <v>221</v>
      </c>
      <c r="C22" s="33" t="s">
        <v>22</v>
      </c>
      <c r="D22" s="33" t="s">
        <v>26</v>
      </c>
      <c r="E22" s="34">
        <v>17</v>
      </c>
      <c r="F22" s="43"/>
      <c r="G22" s="39">
        <v>16</v>
      </c>
      <c r="H22" s="49"/>
      <c r="I22" s="19"/>
      <c r="J22" s="57"/>
      <c r="K22" s="48"/>
      <c r="L22" s="48"/>
      <c r="M22" s="48"/>
      <c r="N22" s="48"/>
      <c r="O22" s="34">
        <v>19</v>
      </c>
      <c r="P22" s="34"/>
      <c r="Q22" s="34">
        <v>17</v>
      </c>
      <c r="R22" s="39"/>
      <c r="S22" s="94">
        <f t="shared" si="0"/>
        <v>0</v>
      </c>
      <c r="T22" s="95" t="s">
        <v>274</v>
      </c>
    </row>
    <row r="23" spans="1:20" ht="15.75" x14ac:dyDescent="0.25">
      <c r="A23" s="5"/>
      <c r="B23" s="33" t="s">
        <v>226</v>
      </c>
      <c r="C23" s="33" t="s">
        <v>225</v>
      </c>
      <c r="D23" s="33" t="s">
        <v>26</v>
      </c>
      <c r="E23" s="34">
        <v>22</v>
      </c>
      <c r="F23" s="43"/>
      <c r="G23" s="39"/>
      <c r="H23" s="49"/>
      <c r="I23" s="19"/>
      <c r="J23" s="57"/>
      <c r="K23" s="48"/>
      <c r="L23" s="48"/>
      <c r="M23" s="48"/>
      <c r="N23" s="48"/>
      <c r="O23" s="34"/>
      <c r="P23" s="34"/>
      <c r="Q23" s="34">
        <v>18</v>
      </c>
      <c r="R23" s="39"/>
      <c r="S23" s="94">
        <f t="shared" si="0"/>
        <v>0</v>
      </c>
      <c r="T23" s="95"/>
    </row>
    <row r="24" spans="1:20" ht="15.75" x14ac:dyDescent="0.25">
      <c r="B24" s="33" t="s">
        <v>222</v>
      </c>
      <c r="C24" s="33" t="s">
        <v>22</v>
      </c>
      <c r="D24" s="33" t="s">
        <v>26</v>
      </c>
      <c r="E24" s="34"/>
      <c r="F24" s="43"/>
      <c r="G24" s="39">
        <v>17</v>
      </c>
      <c r="H24" s="49"/>
      <c r="I24" s="19"/>
      <c r="J24" s="57"/>
      <c r="K24" s="48"/>
      <c r="L24" s="48"/>
      <c r="M24" s="48"/>
      <c r="N24" s="48"/>
      <c r="O24" s="34">
        <v>21</v>
      </c>
      <c r="P24" s="34"/>
      <c r="Q24" s="34">
        <v>19</v>
      </c>
      <c r="R24" s="39"/>
      <c r="S24" s="94">
        <f t="shared" si="0"/>
        <v>0</v>
      </c>
      <c r="T24" s="95"/>
    </row>
    <row r="25" spans="1:20" ht="15.75" x14ac:dyDescent="0.25">
      <c r="A25" s="5"/>
      <c r="B25" s="33" t="s">
        <v>224</v>
      </c>
      <c r="C25" s="33" t="s">
        <v>225</v>
      </c>
      <c r="D25" s="33" t="s">
        <v>26</v>
      </c>
      <c r="E25" s="17">
        <v>19</v>
      </c>
      <c r="F25" s="43"/>
      <c r="G25" s="39"/>
      <c r="H25" s="49"/>
      <c r="I25" s="19"/>
      <c r="J25" s="57"/>
      <c r="K25" s="48"/>
      <c r="L25" s="48"/>
      <c r="M25" s="48"/>
      <c r="N25" s="48"/>
      <c r="O25" s="34"/>
      <c r="P25" s="34"/>
      <c r="Q25" s="43"/>
      <c r="R25" s="39"/>
      <c r="S25" s="94">
        <f t="shared" si="0"/>
        <v>0</v>
      </c>
      <c r="T25" s="95"/>
    </row>
    <row r="26" spans="1:20" ht="15.75" x14ac:dyDescent="0.25">
      <c r="B26" s="33" t="s">
        <v>228</v>
      </c>
      <c r="C26" s="33" t="s">
        <v>68</v>
      </c>
      <c r="D26" s="117" t="s">
        <v>15</v>
      </c>
      <c r="E26" s="17">
        <v>24</v>
      </c>
      <c r="F26" s="40"/>
      <c r="G26" s="59"/>
      <c r="H26" s="60"/>
      <c r="I26" s="19"/>
      <c r="J26" s="57"/>
      <c r="K26" s="48"/>
      <c r="L26" s="48"/>
      <c r="M26" s="48"/>
      <c r="N26" s="48"/>
      <c r="O26" s="80"/>
      <c r="P26" s="34"/>
      <c r="Q26" s="40"/>
      <c r="R26" s="39"/>
      <c r="S26" s="94">
        <f t="shared" si="0"/>
        <v>0</v>
      </c>
      <c r="T26" s="95"/>
    </row>
    <row r="27" spans="1:20" ht="15.75" x14ac:dyDescent="0.25">
      <c r="B27" s="113"/>
      <c r="C27" s="116"/>
      <c r="D27" s="118"/>
    </row>
    <row r="39" spans="5:5" x14ac:dyDescent="0.2">
      <c r="E39" s="19"/>
    </row>
  </sheetData>
  <sortState ref="B2:T26">
    <sortCondition descending="1" ref="S2:S26"/>
  </sortState>
  <pageMargins left="0.78749999999999998" right="0.78749999999999998" top="0.98402777777777795" bottom="0.98402777777777795" header="0.51180555555555496" footer="0.51180555555555496"/>
  <pageSetup paperSize="9" scale="67" firstPageNumber="0" orientation="landscape" horizontalDpi="300" verticalDpi="300" r:id="rId1"/>
  <colBreaks count="1" manualBreakCount="1">
    <brk id="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view="pageBreakPreview" topLeftCell="B1" workbookViewId="0">
      <selection activeCell="B3" sqref="B3:T5"/>
    </sheetView>
  </sheetViews>
  <sheetFormatPr defaultRowHeight="23.25" x14ac:dyDescent="0.35"/>
  <cols>
    <col min="1" max="1" width="0" style="61" hidden="1"/>
    <col min="2" max="2" width="14.42578125" style="61" customWidth="1"/>
    <col min="3" max="3" width="11.140625" style="61" customWidth="1"/>
    <col min="4" max="4" width="15.5703125" style="61" customWidth="1"/>
    <col min="5" max="5" width="9" style="61" customWidth="1"/>
    <col min="6" max="6" width="7.7109375" style="61" customWidth="1"/>
    <col min="7" max="7" width="8" style="61" customWidth="1"/>
    <col min="8" max="8" width="8.28515625" style="61" customWidth="1"/>
    <col min="9" max="9" width="11.42578125" style="61" customWidth="1"/>
    <col min="10" max="10" width="6.140625" style="61" customWidth="1"/>
    <col min="11" max="11" width="10" style="61" customWidth="1"/>
    <col min="12" max="12" width="7.42578125" style="61" customWidth="1"/>
    <col min="13" max="13" width="9.85546875" style="61" customWidth="1"/>
    <col min="14" max="14" width="6" style="61" customWidth="1"/>
    <col min="15" max="15" width="10.85546875" style="61" customWidth="1"/>
    <col min="16" max="16" width="6.28515625" style="61" customWidth="1"/>
    <col min="17" max="17" width="10.28515625" style="62" customWidth="1"/>
    <col min="18" max="18" width="8.42578125" style="61"/>
    <col min="19" max="19" width="10.28515625" style="61" customWidth="1"/>
    <col min="20" max="20" width="12.42578125" style="61" customWidth="1"/>
    <col min="21" max="1025" width="18.42578125" style="61"/>
  </cols>
  <sheetData>
    <row r="1" spans="1:21" x14ac:dyDescent="0.35">
      <c r="A1" s="63"/>
      <c r="B1" s="23" t="s">
        <v>229</v>
      </c>
      <c r="C1" s="23"/>
      <c r="D1" s="23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5"/>
      <c r="R1" s="84"/>
      <c r="S1" s="84"/>
      <c r="T1" s="84"/>
    </row>
    <row r="2" spans="1:21" x14ac:dyDescent="0.35">
      <c r="A2" s="65"/>
      <c r="B2" s="8" t="s">
        <v>1</v>
      </c>
      <c r="C2" s="8" t="s">
        <v>2</v>
      </c>
      <c r="D2" s="8" t="s">
        <v>3</v>
      </c>
      <c r="E2" s="9" t="s">
        <v>4</v>
      </c>
      <c r="F2" s="28" t="s">
        <v>5</v>
      </c>
      <c r="G2" s="9" t="s">
        <v>6</v>
      </c>
      <c r="H2" s="29" t="s">
        <v>5</v>
      </c>
      <c r="I2" s="9" t="s">
        <v>7</v>
      </c>
      <c r="J2" s="29" t="s">
        <v>5</v>
      </c>
      <c r="K2" s="9" t="s">
        <v>8</v>
      </c>
      <c r="L2" s="29" t="s">
        <v>5</v>
      </c>
      <c r="M2" s="12" t="s">
        <v>7</v>
      </c>
      <c r="N2" s="30" t="s">
        <v>5</v>
      </c>
      <c r="O2" s="12" t="s">
        <v>9</v>
      </c>
      <c r="P2" s="12" t="s">
        <v>5</v>
      </c>
      <c r="Q2" s="14" t="s">
        <v>10</v>
      </c>
      <c r="R2" s="30" t="s">
        <v>5</v>
      </c>
      <c r="S2" s="9" t="s">
        <v>11</v>
      </c>
      <c r="T2" s="12" t="s">
        <v>12</v>
      </c>
    </row>
    <row r="3" spans="1:21" x14ac:dyDescent="0.35">
      <c r="A3" s="66"/>
      <c r="B3" s="162" t="s">
        <v>231</v>
      </c>
      <c r="C3" s="162" t="s">
        <v>232</v>
      </c>
      <c r="D3" s="162" t="s">
        <v>202</v>
      </c>
      <c r="E3" s="162"/>
      <c r="F3" s="163"/>
      <c r="G3" s="162">
        <v>3</v>
      </c>
      <c r="H3" s="163">
        <v>15</v>
      </c>
      <c r="I3" s="164"/>
      <c r="J3" s="164"/>
      <c r="K3" s="163">
        <v>1</v>
      </c>
      <c r="L3" s="163">
        <v>20</v>
      </c>
      <c r="M3" s="163"/>
      <c r="N3" s="163"/>
      <c r="O3" s="162">
        <v>1</v>
      </c>
      <c r="P3" s="163">
        <v>20</v>
      </c>
      <c r="Q3" s="165">
        <v>1</v>
      </c>
      <c r="R3" s="163">
        <v>20</v>
      </c>
      <c r="S3" s="162">
        <f t="shared" ref="S3:S15" si="0">F3+H3+J3+L3+N3+P3+R3</f>
        <v>75</v>
      </c>
      <c r="T3" s="166" t="s">
        <v>82</v>
      </c>
    </row>
    <row r="4" spans="1:21" x14ac:dyDescent="0.35">
      <c r="A4" s="67"/>
      <c r="B4" s="162" t="s">
        <v>230</v>
      </c>
      <c r="C4" s="162" t="s">
        <v>55</v>
      </c>
      <c r="D4" s="162" t="s">
        <v>26</v>
      </c>
      <c r="E4" s="162">
        <v>1</v>
      </c>
      <c r="F4" s="163">
        <v>20</v>
      </c>
      <c r="G4" s="167">
        <v>2</v>
      </c>
      <c r="H4" s="163">
        <v>17</v>
      </c>
      <c r="I4" s="164"/>
      <c r="J4" s="164"/>
      <c r="K4" s="163"/>
      <c r="L4" s="163"/>
      <c r="M4" s="163"/>
      <c r="N4" s="163"/>
      <c r="O4" s="162">
        <v>2</v>
      </c>
      <c r="P4" s="163">
        <v>17</v>
      </c>
      <c r="Q4" s="165">
        <v>2</v>
      </c>
      <c r="R4" s="163">
        <v>17</v>
      </c>
      <c r="S4" s="162">
        <f t="shared" si="0"/>
        <v>71</v>
      </c>
      <c r="T4" s="166" t="s">
        <v>84</v>
      </c>
    </row>
    <row r="5" spans="1:21" x14ac:dyDescent="0.35">
      <c r="A5" s="66"/>
      <c r="B5" s="162" t="s">
        <v>234</v>
      </c>
      <c r="C5" s="162" t="s">
        <v>124</v>
      </c>
      <c r="D5" s="162" t="s">
        <v>202</v>
      </c>
      <c r="E5" s="162">
        <v>2</v>
      </c>
      <c r="F5" s="163">
        <v>17</v>
      </c>
      <c r="G5" s="164">
        <v>4</v>
      </c>
      <c r="H5" s="163">
        <v>13</v>
      </c>
      <c r="I5" s="164"/>
      <c r="J5" s="164"/>
      <c r="K5" s="163"/>
      <c r="L5" s="163"/>
      <c r="M5" s="163"/>
      <c r="N5" s="163"/>
      <c r="O5" s="162">
        <v>3</v>
      </c>
      <c r="P5" s="163">
        <v>15</v>
      </c>
      <c r="Q5" s="165">
        <v>3</v>
      </c>
      <c r="R5" s="163">
        <v>15</v>
      </c>
      <c r="S5" s="162">
        <f t="shared" si="0"/>
        <v>60</v>
      </c>
      <c r="T5" s="166" t="s">
        <v>87</v>
      </c>
    </row>
    <row r="6" spans="1:21" x14ac:dyDescent="0.35">
      <c r="A6" s="66"/>
      <c r="B6" s="2" t="s">
        <v>233</v>
      </c>
      <c r="C6" s="2" t="s">
        <v>60</v>
      </c>
      <c r="D6" s="2" t="s">
        <v>26</v>
      </c>
      <c r="E6" s="2">
        <v>5</v>
      </c>
      <c r="F6" s="86">
        <v>11</v>
      </c>
      <c r="G6" s="2">
        <v>1</v>
      </c>
      <c r="H6" s="86">
        <v>20</v>
      </c>
      <c r="I6" s="72"/>
      <c r="J6" s="72"/>
      <c r="K6" s="86"/>
      <c r="L6" s="86"/>
      <c r="M6" s="86"/>
      <c r="N6" s="86"/>
      <c r="O6" s="2">
        <v>5</v>
      </c>
      <c r="P6" s="86">
        <v>11</v>
      </c>
      <c r="Q6" s="87">
        <v>5</v>
      </c>
      <c r="R6" s="86">
        <v>11</v>
      </c>
      <c r="S6" s="2">
        <f t="shared" si="0"/>
        <v>53</v>
      </c>
      <c r="T6" s="88" t="s">
        <v>90</v>
      </c>
    </row>
    <row r="7" spans="1:21" x14ac:dyDescent="0.35">
      <c r="A7" s="66"/>
      <c r="B7" s="2" t="s">
        <v>235</v>
      </c>
      <c r="C7" s="2" t="s">
        <v>151</v>
      </c>
      <c r="D7" s="2" t="s">
        <v>15</v>
      </c>
      <c r="E7" s="2">
        <v>3</v>
      </c>
      <c r="F7" s="86">
        <v>15</v>
      </c>
      <c r="G7" s="2">
        <v>9</v>
      </c>
      <c r="H7" s="86">
        <v>7</v>
      </c>
      <c r="I7" s="72"/>
      <c r="J7" s="72"/>
      <c r="K7" s="86"/>
      <c r="L7" s="86"/>
      <c r="M7" s="86"/>
      <c r="N7" s="86"/>
      <c r="O7" s="2">
        <v>6</v>
      </c>
      <c r="P7" s="86">
        <v>10</v>
      </c>
      <c r="Q7" s="87">
        <v>4</v>
      </c>
      <c r="R7" s="86">
        <v>13</v>
      </c>
      <c r="S7" s="2">
        <f t="shared" si="0"/>
        <v>45</v>
      </c>
      <c r="T7" s="88" t="s">
        <v>93</v>
      </c>
    </row>
    <row r="8" spans="1:21" x14ac:dyDescent="0.35">
      <c r="A8" s="67"/>
      <c r="B8" s="2" t="s">
        <v>241</v>
      </c>
      <c r="C8" s="2" t="s">
        <v>62</v>
      </c>
      <c r="D8" s="2" t="s">
        <v>18</v>
      </c>
      <c r="E8" s="2"/>
      <c r="F8" s="86"/>
      <c r="G8" s="2">
        <v>7</v>
      </c>
      <c r="H8" s="86">
        <v>9</v>
      </c>
      <c r="I8" s="72"/>
      <c r="J8" s="72"/>
      <c r="K8" s="86"/>
      <c r="L8" s="86"/>
      <c r="M8" s="86"/>
      <c r="N8" s="86"/>
      <c r="O8" s="2">
        <v>4</v>
      </c>
      <c r="P8" s="86">
        <v>13</v>
      </c>
      <c r="Q8" s="87">
        <v>6</v>
      </c>
      <c r="R8" s="86">
        <v>10</v>
      </c>
      <c r="S8" s="2">
        <f t="shared" si="0"/>
        <v>32</v>
      </c>
      <c r="T8" s="88" t="s">
        <v>96</v>
      </c>
    </row>
    <row r="9" spans="1:21" x14ac:dyDescent="0.35">
      <c r="A9" s="67"/>
      <c r="B9" s="2" t="s">
        <v>29</v>
      </c>
      <c r="C9" s="2" t="s">
        <v>60</v>
      </c>
      <c r="D9" s="2" t="s">
        <v>26</v>
      </c>
      <c r="E9" s="2">
        <v>4</v>
      </c>
      <c r="F9" s="86">
        <v>13</v>
      </c>
      <c r="G9" s="2">
        <v>7</v>
      </c>
      <c r="H9" s="86">
        <v>9</v>
      </c>
      <c r="I9" s="72"/>
      <c r="J9" s="72"/>
      <c r="K9" s="86"/>
      <c r="L9" s="86"/>
      <c r="M9" s="86"/>
      <c r="N9" s="86"/>
      <c r="O9" s="2"/>
      <c r="P9" s="86"/>
      <c r="Q9" s="87">
        <v>7</v>
      </c>
      <c r="R9" s="86">
        <v>9</v>
      </c>
      <c r="S9" s="2">
        <f t="shared" si="0"/>
        <v>31</v>
      </c>
      <c r="T9" s="88" t="s">
        <v>99</v>
      </c>
      <c r="U9" s="64"/>
    </row>
    <row r="10" spans="1:21" x14ac:dyDescent="0.35">
      <c r="A10" s="67"/>
      <c r="B10" s="2" t="s">
        <v>236</v>
      </c>
      <c r="C10" s="2" t="s">
        <v>237</v>
      </c>
      <c r="D10" s="2" t="s">
        <v>26</v>
      </c>
      <c r="E10" s="2">
        <v>6</v>
      </c>
      <c r="F10" s="86">
        <v>10</v>
      </c>
      <c r="G10" s="2">
        <v>6</v>
      </c>
      <c r="H10" s="86">
        <v>10</v>
      </c>
      <c r="I10" s="72"/>
      <c r="J10" s="72"/>
      <c r="K10" s="86"/>
      <c r="L10" s="86"/>
      <c r="M10" s="86"/>
      <c r="N10" s="86"/>
      <c r="O10" s="2"/>
      <c r="P10" s="86"/>
      <c r="Q10" s="87">
        <v>9</v>
      </c>
      <c r="R10" s="86">
        <v>7</v>
      </c>
      <c r="S10" s="2">
        <f t="shared" si="0"/>
        <v>27</v>
      </c>
      <c r="T10" s="88" t="s">
        <v>270</v>
      </c>
    </row>
    <row r="11" spans="1:21" x14ac:dyDescent="0.35">
      <c r="A11" s="67"/>
      <c r="B11" s="2" t="s">
        <v>281</v>
      </c>
      <c r="C11" s="2" t="s">
        <v>282</v>
      </c>
      <c r="D11" s="2" t="s">
        <v>15</v>
      </c>
      <c r="E11" s="72"/>
      <c r="F11" s="86"/>
      <c r="G11" s="2"/>
      <c r="H11" s="86"/>
      <c r="I11" s="86"/>
      <c r="J11" s="86"/>
      <c r="K11" s="86"/>
      <c r="L11" s="86"/>
      <c r="M11" s="86"/>
      <c r="N11" s="86"/>
      <c r="O11" s="2">
        <v>7</v>
      </c>
      <c r="P11" s="86">
        <v>9</v>
      </c>
      <c r="Q11" s="87">
        <v>8</v>
      </c>
      <c r="R11" s="86">
        <v>8</v>
      </c>
      <c r="S11" s="2">
        <f t="shared" si="0"/>
        <v>17</v>
      </c>
      <c r="T11" s="88" t="s">
        <v>271</v>
      </c>
    </row>
    <row r="12" spans="1:21" x14ac:dyDescent="0.35">
      <c r="A12" s="67"/>
      <c r="B12" s="2" t="s">
        <v>238</v>
      </c>
      <c r="C12" s="2" t="s">
        <v>170</v>
      </c>
      <c r="D12" s="2" t="s">
        <v>15</v>
      </c>
      <c r="E12" s="2">
        <v>7</v>
      </c>
      <c r="F12" s="86">
        <v>9</v>
      </c>
      <c r="G12" s="2">
        <v>9</v>
      </c>
      <c r="H12" s="86">
        <v>7</v>
      </c>
      <c r="I12" s="72"/>
      <c r="J12" s="72"/>
      <c r="K12" s="86"/>
      <c r="L12" s="86"/>
      <c r="M12" s="86"/>
      <c r="N12" s="86"/>
      <c r="O12" s="2"/>
      <c r="P12" s="86"/>
      <c r="Q12" s="87"/>
      <c r="R12" s="86"/>
      <c r="S12" s="2">
        <f t="shared" si="0"/>
        <v>16</v>
      </c>
      <c r="T12" s="88" t="s">
        <v>105</v>
      </c>
    </row>
    <row r="13" spans="1:21" x14ac:dyDescent="0.35">
      <c r="A13" s="66"/>
      <c r="B13" s="2" t="s">
        <v>239</v>
      </c>
      <c r="C13" s="2" t="s">
        <v>240</v>
      </c>
      <c r="D13" s="2" t="s">
        <v>15</v>
      </c>
      <c r="E13" s="2"/>
      <c r="F13" s="86"/>
      <c r="G13" s="2">
        <v>5</v>
      </c>
      <c r="H13" s="86">
        <v>11</v>
      </c>
      <c r="I13" s="72"/>
      <c r="J13" s="72"/>
      <c r="K13" s="86"/>
      <c r="L13" s="86"/>
      <c r="M13" s="86"/>
      <c r="N13" s="86"/>
      <c r="O13" s="2"/>
      <c r="P13" s="86"/>
      <c r="Q13" s="87"/>
      <c r="R13" s="86"/>
      <c r="S13" s="2">
        <f t="shared" si="0"/>
        <v>11</v>
      </c>
      <c r="T13" s="88" t="s">
        <v>108</v>
      </c>
      <c r="U13" s="64"/>
    </row>
    <row r="14" spans="1:21" x14ac:dyDescent="0.35">
      <c r="A14" s="67"/>
      <c r="B14" s="2" t="s">
        <v>283</v>
      </c>
      <c r="C14" s="2" t="s">
        <v>95</v>
      </c>
      <c r="D14" s="2" t="s">
        <v>26</v>
      </c>
      <c r="E14" s="72"/>
      <c r="F14" s="86"/>
      <c r="G14" s="2"/>
      <c r="H14" s="86"/>
      <c r="I14" s="86"/>
      <c r="J14" s="86"/>
      <c r="K14" s="86"/>
      <c r="L14" s="86"/>
      <c r="M14" s="86"/>
      <c r="N14" s="86"/>
      <c r="O14" s="2">
        <v>8</v>
      </c>
      <c r="P14" s="86">
        <v>8</v>
      </c>
      <c r="Q14" s="87"/>
      <c r="R14" s="86"/>
      <c r="S14" s="2">
        <f t="shared" si="0"/>
        <v>8</v>
      </c>
      <c r="T14" s="88" t="s">
        <v>111</v>
      </c>
      <c r="U14" s="64"/>
    </row>
    <row r="15" spans="1:21" x14ac:dyDescent="0.35">
      <c r="A15" s="67"/>
      <c r="B15" s="2" t="s">
        <v>40</v>
      </c>
      <c r="C15" s="2" t="s">
        <v>296</v>
      </c>
      <c r="D15" s="2" t="s">
        <v>15</v>
      </c>
      <c r="E15" s="72"/>
      <c r="F15" s="86"/>
      <c r="G15" s="72"/>
      <c r="H15" s="86"/>
      <c r="I15" s="86"/>
      <c r="J15" s="86"/>
      <c r="K15" s="86"/>
      <c r="L15" s="86"/>
      <c r="M15" s="86"/>
      <c r="N15" s="86"/>
      <c r="O15" s="72"/>
      <c r="P15" s="86"/>
      <c r="Q15" s="87">
        <v>10</v>
      </c>
      <c r="R15" s="86">
        <v>6</v>
      </c>
      <c r="S15" s="2">
        <f t="shared" si="0"/>
        <v>6</v>
      </c>
      <c r="T15" s="88" t="s">
        <v>114</v>
      </c>
      <c r="U15" s="64"/>
    </row>
    <row r="16" spans="1:21" x14ac:dyDescent="0.35">
      <c r="A16" s="66"/>
      <c r="B16" s="63"/>
      <c r="C16" s="63"/>
      <c r="D16" s="63"/>
      <c r="E16" s="64"/>
      <c r="F16" s="68"/>
      <c r="G16" s="63"/>
      <c r="H16" s="68"/>
      <c r="I16" s="68"/>
      <c r="J16" s="68"/>
      <c r="K16" s="68"/>
      <c r="L16" s="68"/>
      <c r="M16" s="68"/>
      <c r="N16" s="68"/>
      <c r="O16" s="64"/>
      <c r="P16" s="68"/>
      <c r="Q16" s="69"/>
      <c r="R16" s="68"/>
      <c r="S16" s="64"/>
      <c r="T16" s="64"/>
      <c r="U16" s="64"/>
    </row>
  </sheetData>
  <sortState ref="B3:T15">
    <sortCondition descending="1" ref="S3:S15"/>
  </sortState>
  <pageMargins left="0.78749999999999998" right="0.78749999999999998" top="0.98402777777777795" bottom="0.98402777777777795" header="0.51180555555555496" footer="0.51180555555555496"/>
  <pageSetup paperSize="9" scale="44" firstPageNumber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topLeftCell="B1" zoomScaleNormal="100" workbookViewId="0">
      <selection activeCell="R12" sqref="R12"/>
    </sheetView>
  </sheetViews>
  <sheetFormatPr defaultRowHeight="23.25" x14ac:dyDescent="0.35"/>
  <cols>
    <col min="1" max="1" width="0" style="61" hidden="1"/>
    <col min="2" max="2" width="11" style="61" customWidth="1"/>
    <col min="3" max="3" width="11.85546875" style="61" customWidth="1"/>
    <col min="4" max="4" width="16.5703125" style="61" customWidth="1"/>
    <col min="5" max="5" width="7.85546875" style="61" customWidth="1"/>
    <col min="6" max="6" width="8.7109375" style="61"/>
    <col min="7" max="7" width="9.140625" style="61" customWidth="1"/>
    <col min="8" max="8" width="6.5703125" style="61" customWidth="1"/>
    <col min="9" max="9" width="11.42578125" style="61" customWidth="1"/>
    <col min="10" max="10" width="7.28515625" style="61" customWidth="1"/>
    <col min="11" max="12" width="8" style="61" customWidth="1"/>
    <col min="13" max="13" width="9" style="61" customWidth="1"/>
    <col min="14" max="14" width="7.140625" style="61" customWidth="1"/>
    <col min="15" max="15" width="10.140625" style="61" customWidth="1"/>
    <col min="16" max="16" width="6.140625" style="61" customWidth="1"/>
    <col min="17" max="17" width="10.28515625" style="70" customWidth="1"/>
    <col min="18" max="18" width="7.28515625" style="61" customWidth="1"/>
    <col min="19" max="19" width="13.42578125" style="61"/>
    <col min="20" max="20" width="12.5703125" style="61" customWidth="1"/>
    <col min="21" max="24" width="8.7109375" style="61"/>
    <col min="25" max="25" width="4.85546875" style="61"/>
    <col min="26" max="26" width="14.28515625" style="61"/>
    <col min="27" max="27" width="11" style="61"/>
    <col min="28" max="28" width="18.7109375" style="61"/>
    <col min="29" max="1024" width="8.7109375" style="61"/>
  </cols>
  <sheetData>
    <row r="1" spans="1:29" x14ac:dyDescent="0.35">
      <c r="A1" s="71"/>
      <c r="B1" s="89" t="s">
        <v>242</v>
      </c>
      <c r="C1" s="89"/>
      <c r="D1" s="89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1"/>
      <c r="R1" s="90"/>
      <c r="S1" s="90"/>
      <c r="T1" s="90"/>
      <c r="AC1" s="71"/>
    </row>
    <row r="2" spans="1:29" x14ac:dyDescent="0.35">
      <c r="A2" s="65"/>
      <c r="B2" s="8" t="s">
        <v>1</v>
      </c>
      <c r="C2" s="8" t="s">
        <v>2</v>
      </c>
      <c r="D2" s="8" t="s">
        <v>3</v>
      </c>
      <c r="E2" s="9" t="s">
        <v>4</v>
      </c>
      <c r="F2" s="45" t="s">
        <v>5</v>
      </c>
      <c r="G2" s="9" t="s">
        <v>6</v>
      </c>
      <c r="H2" s="46" t="s">
        <v>5</v>
      </c>
      <c r="I2" s="9" t="s">
        <v>7</v>
      </c>
      <c r="J2" s="46" t="s">
        <v>5</v>
      </c>
      <c r="K2" s="9" t="s">
        <v>8</v>
      </c>
      <c r="L2" s="46" t="s">
        <v>5</v>
      </c>
      <c r="M2" s="9" t="s">
        <v>7</v>
      </c>
      <c r="N2" s="46" t="s">
        <v>5</v>
      </c>
      <c r="O2" s="12" t="s">
        <v>9</v>
      </c>
      <c r="P2" s="47" t="s">
        <v>5</v>
      </c>
      <c r="Q2" s="14" t="s">
        <v>10</v>
      </c>
      <c r="R2" s="47" t="s">
        <v>5</v>
      </c>
      <c r="S2" s="9" t="s">
        <v>11</v>
      </c>
      <c r="T2" s="12" t="s">
        <v>12</v>
      </c>
      <c r="AC2" s="71"/>
    </row>
    <row r="3" spans="1:29" x14ac:dyDescent="0.35">
      <c r="A3" s="66"/>
      <c r="B3" s="143" t="s">
        <v>243</v>
      </c>
      <c r="C3" s="143" t="s">
        <v>244</v>
      </c>
      <c r="D3" s="143" t="s">
        <v>202</v>
      </c>
      <c r="E3" s="143">
        <v>4</v>
      </c>
      <c r="F3" s="168">
        <v>13</v>
      </c>
      <c r="G3" s="143">
        <v>4</v>
      </c>
      <c r="H3" s="168">
        <v>13</v>
      </c>
      <c r="I3" s="160"/>
      <c r="J3" s="160"/>
      <c r="K3" s="168">
        <v>1</v>
      </c>
      <c r="L3" s="168">
        <v>20</v>
      </c>
      <c r="M3" s="168">
        <v>1</v>
      </c>
      <c r="N3" s="168">
        <v>20</v>
      </c>
      <c r="O3" s="143">
        <v>6</v>
      </c>
      <c r="P3" s="168">
        <v>10</v>
      </c>
      <c r="Q3" s="161">
        <v>6</v>
      </c>
      <c r="R3" s="168">
        <v>10</v>
      </c>
      <c r="S3" s="143">
        <f t="shared" ref="S3:S18" si="0">F3+H3+J3+L3+N3+P3+R3</f>
        <v>86</v>
      </c>
      <c r="T3" s="169" t="s">
        <v>82</v>
      </c>
      <c r="AC3" s="71"/>
    </row>
    <row r="4" spans="1:29" x14ac:dyDescent="0.35">
      <c r="A4" s="67"/>
      <c r="B4" s="143" t="s">
        <v>245</v>
      </c>
      <c r="C4" s="143" t="s">
        <v>246</v>
      </c>
      <c r="D4" s="143" t="s">
        <v>15</v>
      </c>
      <c r="E4" s="143">
        <v>1</v>
      </c>
      <c r="F4" s="168">
        <v>20</v>
      </c>
      <c r="G4" s="143">
        <v>1</v>
      </c>
      <c r="H4" s="168">
        <v>20</v>
      </c>
      <c r="I4" s="160"/>
      <c r="J4" s="160"/>
      <c r="K4" s="168"/>
      <c r="L4" s="168"/>
      <c r="M4" s="168"/>
      <c r="N4" s="168"/>
      <c r="O4" s="143">
        <v>1</v>
      </c>
      <c r="P4" s="168">
        <v>20</v>
      </c>
      <c r="Q4" s="161">
        <v>1</v>
      </c>
      <c r="R4" s="168">
        <v>20</v>
      </c>
      <c r="S4" s="143">
        <f t="shared" si="0"/>
        <v>80</v>
      </c>
      <c r="T4" s="169" t="s">
        <v>84</v>
      </c>
      <c r="AC4" s="71"/>
    </row>
    <row r="5" spans="1:29" x14ac:dyDescent="0.35">
      <c r="A5" s="66"/>
      <c r="B5" s="143" t="s">
        <v>213</v>
      </c>
      <c r="C5" s="143" t="s">
        <v>247</v>
      </c>
      <c r="D5" s="143" t="s">
        <v>15</v>
      </c>
      <c r="E5" s="143">
        <v>2</v>
      </c>
      <c r="F5" s="168">
        <v>17</v>
      </c>
      <c r="G5" s="143">
        <v>2</v>
      </c>
      <c r="H5" s="168">
        <v>17</v>
      </c>
      <c r="I5" s="160"/>
      <c r="J5" s="160"/>
      <c r="K5" s="168"/>
      <c r="L5" s="168"/>
      <c r="M5" s="168"/>
      <c r="N5" s="168"/>
      <c r="O5" s="143">
        <v>2</v>
      </c>
      <c r="P5" s="168">
        <v>17</v>
      </c>
      <c r="Q5" s="161">
        <v>2</v>
      </c>
      <c r="R5" s="168">
        <v>17</v>
      </c>
      <c r="S5" s="143">
        <f t="shared" si="0"/>
        <v>68</v>
      </c>
      <c r="T5" s="169" t="s">
        <v>87</v>
      </c>
      <c r="AC5" s="71"/>
    </row>
    <row r="6" spans="1:29" x14ac:dyDescent="0.35">
      <c r="A6" s="67"/>
      <c r="B6" s="2" t="s">
        <v>248</v>
      </c>
      <c r="C6" s="2" t="s">
        <v>208</v>
      </c>
      <c r="D6" s="2" t="s">
        <v>26</v>
      </c>
      <c r="E6" s="2">
        <v>5</v>
      </c>
      <c r="F6" s="73">
        <v>11</v>
      </c>
      <c r="G6" s="2">
        <v>6</v>
      </c>
      <c r="H6" s="73">
        <v>10</v>
      </c>
      <c r="I6" s="72"/>
      <c r="J6" s="72"/>
      <c r="K6" s="73"/>
      <c r="L6" s="73"/>
      <c r="M6" s="73"/>
      <c r="N6" s="73"/>
      <c r="O6" s="2">
        <v>3</v>
      </c>
      <c r="P6" s="73">
        <v>15</v>
      </c>
      <c r="Q6" s="87">
        <v>4</v>
      </c>
      <c r="R6" s="73">
        <v>13</v>
      </c>
      <c r="S6" s="2">
        <f t="shared" si="0"/>
        <v>49</v>
      </c>
      <c r="T6" s="93" t="s">
        <v>90</v>
      </c>
      <c r="AC6" s="71"/>
    </row>
    <row r="7" spans="1:29" x14ac:dyDescent="0.35">
      <c r="A7" s="66"/>
      <c r="B7" s="2" t="s">
        <v>255</v>
      </c>
      <c r="C7" s="2" t="s">
        <v>32</v>
      </c>
      <c r="D7" s="2" t="s">
        <v>15</v>
      </c>
      <c r="E7" s="2"/>
      <c r="F7" s="73"/>
      <c r="G7" s="2">
        <v>5</v>
      </c>
      <c r="H7" s="73">
        <v>11</v>
      </c>
      <c r="I7" s="72"/>
      <c r="J7" s="72"/>
      <c r="K7" s="73"/>
      <c r="L7" s="73"/>
      <c r="M7" s="73"/>
      <c r="N7" s="73"/>
      <c r="O7" s="2">
        <v>5</v>
      </c>
      <c r="P7" s="73">
        <v>11</v>
      </c>
      <c r="Q7" s="87">
        <v>3</v>
      </c>
      <c r="R7" s="73">
        <v>15</v>
      </c>
      <c r="S7" s="2">
        <f t="shared" si="0"/>
        <v>37</v>
      </c>
      <c r="T7" s="93" t="s">
        <v>93</v>
      </c>
      <c r="AC7" s="71"/>
    </row>
    <row r="8" spans="1:29" x14ac:dyDescent="0.35">
      <c r="A8" s="66"/>
      <c r="B8" s="2" t="s">
        <v>250</v>
      </c>
      <c r="C8" s="2" t="s">
        <v>251</v>
      </c>
      <c r="D8" s="2" t="s">
        <v>26</v>
      </c>
      <c r="E8" s="2">
        <v>3</v>
      </c>
      <c r="F8" s="73">
        <v>15</v>
      </c>
      <c r="G8" s="2"/>
      <c r="H8" s="73"/>
      <c r="I8" s="72"/>
      <c r="J8" s="72"/>
      <c r="K8" s="73"/>
      <c r="L8" s="73"/>
      <c r="M8" s="73"/>
      <c r="N8" s="73"/>
      <c r="O8" s="2">
        <v>4</v>
      </c>
      <c r="P8" s="73">
        <v>13</v>
      </c>
      <c r="Q8" s="87">
        <v>10</v>
      </c>
      <c r="R8" s="73">
        <v>6</v>
      </c>
      <c r="S8" s="2">
        <f t="shared" si="0"/>
        <v>34</v>
      </c>
      <c r="T8" s="93" t="s">
        <v>96</v>
      </c>
      <c r="AC8" s="71"/>
    </row>
    <row r="9" spans="1:29" x14ac:dyDescent="0.35">
      <c r="A9" s="66"/>
      <c r="B9" s="2" t="s">
        <v>249</v>
      </c>
      <c r="C9" s="2" t="s">
        <v>144</v>
      </c>
      <c r="D9" s="2" t="s">
        <v>26</v>
      </c>
      <c r="E9" s="2">
        <v>6</v>
      </c>
      <c r="F9" s="73">
        <v>10</v>
      </c>
      <c r="G9" s="2">
        <v>7</v>
      </c>
      <c r="H9" s="73">
        <v>9</v>
      </c>
      <c r="I9" s="72"/>
      <c r="J9" s="72"/>
      <c r="K9" s="73"/>
      <c r="L9" s="73"/>
      <c r="M9" s="73"/>
      <c r="N9" s="73"/>
      <c r="O9" s="2"/>
      <c r="P9" s="73"/>
      <c r="Q9" s="87">
        <v>7</v>
      </c>
      <c r="R9" s="73">
        <v>9</v>
      </c>
      <c r="S9" s="2">
        <f t="shared" si="0"/>
        <v>28</v>
      </c>
      <c r="T9" s="93" t="s">
        <v>99</v>
      </c>
      <c r="AC9" s="71"/>
    </row>
    <row r="10" spans="1:29" x14ac:dyDescent="0.35">
      <c r="A10" s="66"/>
      <c r="B10" s="2" t="s">
        <v>256</v>
      </c>
      <c r="C10" s="2" t="s">
        <v>257</v>
      </c>
      <c r="D10" s="2" t="s">
        <v>15</v>
      </c>
      <c r="E10" s="2">
        <v>7</v>
      </c>
      <c r="F10" s="73">
        <v>9</v>
      </c>
      <c r="G10" s="2"/>
      <c r="H10" s="73"/>
      <c r="I10" s="72"/>
      <c r="J10" s="72"/>
      <c r="K10" s="73"/>
      <c r="L10" s="73"/>
      <c r="M10" s="73"/>
      <c r="N10" s="73"/>
      <c r="O10" s="2">
        <v>8</v>
      </c>
      <c r="P10" s="73">
        <v>8</v>
      </c>
      <c r="Q10" s="87">
        <v>8</v>
      </c>
      <c r="R10" s="73">
        <v>8</v>
      </c>
      <c r="S10" s="2">
        <f t="shared" si="0"/>
        <v>25</v>
      </c>
      <c r="T10" s="93" t="s">
        <v>270</v>
      </c>
      <c r="AC10" s="71"/>
    </row>
    <row r="11" spans="1:29" x14ac:dyDescent="0.35">
      <c r="A11" s="66"/>
      <c r="B11" s="2" t="s">
        <v>258</v>
      </c>
      <c r="C11" s="2" t="s">
        <v>247</v>
      </c>
      <c r="D11" s="2" t="s">
        <v>26</v>
      </c>
      <c r="E11" s="2">
        <v>8</v>
      </c>
      <c r="F11" s="73">
        <v>8</v>
      </c>
      <c r="G11" s="2"/>
      <c r="H11" s="73"/>
      <c r="I11" s="72"/>
      <c r="J11" s="72"/>
      <c r="K11" s="73"/>
      <c r="L11" s="73"/>
      <c r="M11" s="73"/>
      <c r="N11" s="73"/>
      <c r="O11" s="2">
        <v>9</v>
      </c>
      <c r="P11" s="73">
        <v>7</v>
      </c>
      <c r="Q11" s="87">
        <v>9</v>
      </c>
      <c r="R11" s="73">
        <v>7</v>
      </c>
      <c r="S11" s="2">
        <f t="shared" si="0"/>
        <v>22</v>
      </c>
      <c r="T11" s="93" t="s">
        <v>271</v>
      </c>
      <c r="AC11" s="71"/>
    </row>
    <row r="12" spans="1:29" x14ac:dyDescent="0.35">
      <c r="A12" s="66"/>
      <c r="B12" s="2" t="s">
        <v>284</v>
      </c>
      <c r="C12" s="2" t="s">
        <v>135</v>
      </c>
      <c r="D12" s="2" t="s">
        <v>15</v>
      </c>
      <c r="E12" s="72"/>
      <c r="F12" s="73"/>
      <c r="G12" s="2"/>
      <c r="H12" s="73"/>
      <c r="I12" s="73"/>
      <c r="J12" s="73"/>
      <c r="K12" s="73"/>
      <c r="L12" s="73"/>
      <c r="M12" s="73"/>
      <c r="N12" s="73"/>
      <c r="O12" s="2">
        <v>7</v>
      </c>
      <c r="P12" s="73">
        <v>9</v>
      </c>
      <c r="Q12" s="87">
        <v>5</v>
      </c>
      <c r="R12" s="73">
        <v>11</v>
      </c>
      <c r="S12" s="2">
        <f t="shared" si="0"/>
        <v>20</v>
      </c>
      <c r="T12" s="93" t="s">
        <v>105</v>
      </c>
      <c r="AC12" s="71"/>
    </row>
    <row r="13" spans="1:29" x14ac:dyDescent="0.35">
      <c r="A13" s="66"/>
      <c r="B13" s="2" t="s">
        <v>252</v>
      </c>
      <c r="C13" s="2" t="s">
        <v>253</v>
      </c>
      <c r="D13" s="2" t="s">
        <v>254</v>
      </c>
      <c r="E13" s="2"/>
      <c r="F13" s="73"/>
      <c r="G13" s="2">
        <v>3</v>
      </c>
      <c r="H13" s="73">
        <v>15</v>
      </c>
      <c r="I13" s="72"/>
      <c r="J13" s="72"/>
      <c r="K13" s="73"/>
      <c r="L13" s="73"/>
      <c r="M13" s="73"/>
      <c r="N13" s="73"/>
      <c r="O13" s="2"/>
      <c r="P13" s="73"/>
      <c r="Q13" s="87"/>
      <c r="R13" s="73"/>
      <c r="S13" s="2">
        <f t="shared" si="0"/>
        <v>15</v>
      </c>
      <c r="T13" s="93" t="s">
        <v>108</v>
      </c>
      <c r="AC13" s="71"/>
    </row>
    <row r="14" spans="1:29" x14ac:dyDescent="0.35">
      <c r="A14" s="67"/>
      <c r="B14" s="2" t="s">
        <v>259</v>
      </c>
      <c r="C14" s="2" t="s">
        <v>260</v>
      </c>
      <c r="D14" s="2" t="s">
        <v>254</v>
      </c>
      <c r="E14" s="72"/>
      <c r="F14" s="73"/>
      <c r="G14" s="2">
        <v>8</v>
      </c>
      <c r="H14" s="73">
        <v>8</v>
      </c>
      <c r="I14" s="72"/>
      <c r="J14" s="72"/>
      <c r="K14" s="2"/>
      <c r="L14" s="73"/>
      <c r="M14" s="87"/>
      <c r="N14" s="73"/>
      <c r="O14" s="2"/>
      <c r="P14" s="73"/>
      <c r="Q14" s="87"/>
      <c r="R14" s="73"/>
      <c r="S14" s="2">
        <f t="shared" si="0"/>
        <v>8</v>
      </c>
      <c r="T14" s="93" t="s">
        <v>111</v>
      </c>
      <c r="U14" s="64"/>
    </row>
    <row r="15" spans="1:29" x14ac:dyDescent="0.35">
      <c r="A15" s="67"/>
      <c r="B15" s="2" t="s">
        <v>261</v>
      </c>
      <c r="C15" s="2" t="s">
        <v>225</v>
      </c>
      <c r="D15" s="2" t="s">
        <v>254</v>
      </c>
      <c r="E15" s="2"/>
      <c r="F15" s="73"/>
      <c r="G15" s="2">
        <v>8</v>
      </c>
      <c r="H15" s="73">
        <v>8</v>
      </c>
      <c r="I15" s="72"/>
      <c r="J15" s="72"/>
      <c r="K15" s="2"/>
      <c r="L15" s="73"/>
      <c r="M15" s="87"/>
      <c r="N15" s="73"/>
      <c r="O15" s="72"/>
      <c r="P15" s="92"/>
      <c r="Q15" s="87"/>
      <c r="R15" s="92"/>
      <c r="S15" s="2">
        <f t="shared" si="0"/>
        <v>8</v>
      </c>
      <c r="T15" s="93"/>
      <c r="U15" s="64"/>
    </row>
    <row r="16" spans="1:29" x14ac:dyDescent="0.35">
      <c r="A16" s="66"/>
      <c r="B16" s="2" t="s">
        <v>262</v>
      </c>
      <c r="C16" s="2" t="s">
        <v>25</v>
      </c>
      <c r="D16" s="2" t="s">
        <v>254</v>
      </c>
      <c r="E16" s="72"/>
      <c r="F16" s="73"/>
      <c r="G16" s="2">
        <v>10</v>
      </c>
      <c r="H16" s="73">
        <v>6</v>
      </c>
      <c r="I16" s="72"/>
      <c r="J16" s="72"/>
      <c r="K16" s="2"/>
      <c r="L16" s="73"/>
      <c r="M16" s="87"/>
      <c r="N16" s="73"/>
      <c r="O16" s="72"/>
      <c r="P16" s="92"/>
      <c r="Q16" s="87"/>
      <c r="R16" s="92"/>
      <c r="S16" s="2">
        <f t="shared" si="0"/>
        <v>6</v>
      </c>
      <c r="T16" s="93" t="s">
        <v>116</v>
      </c>
      <c r="U16" s="64"/>
    </row>
    <row r="17" spans="1:21" x14ac:dyDescent="0.35">
      <c r="A17" s="66"/>
      <c r="B17" s="2" t="s">
        <v>259</v>
      </c>
      <c r="C17" s="2" t="s">
        <v>263</v>
      </c>
      <c r="D17" s="2" t="s">
        <v>254</v>
      </c>
      <c r="E17" s="2"/>
      <c r="F17" s="73"/>
      <c r="G17" s="2">
        <v>11</v>
      </c>
      <c r="H17" s="73">
        <v>5</v>
      </c>
      <c r="I17" s="72"/>
      <c r="J17" s="72"/>
      <c r="K17" s="2"/>
      <c r="L17" s="73"/>
      <c r="M17" s="87"/>
      <c r="N17" s="73"/>
      <c r="O17" s="72"/>
      <c r="P17" s="92"/>
      <c r="Q17" s="87"/>
      <c r="R17" s="92"/>
      <c r="S17" s="2">
        <f t="shared" si="0"/>
        <v>5</v>
      </c>
      <c r="T17" s="93" t="s">
        <v>119</v>
      </c>
      <c r="U17" s="64"/>
    </row>
    <row r="18" spans="1:21" x14ac:dyDescent="0.35">
      <c r="A18" s="67"/>
      <c r="B18" s="2" t="s">
        <v>264</v>
      </c>
      <c r="C18" s="2" t="s">
        <v>219</v>
      </c>
      <c r="D18" s="2" t="s">
        <v>254</v>
      </c>
      <c r="E18" s="72"/>
      <c r="F18" s="73"/>
      <c r="G18" s="2">
        <v>12</v>
      </c>
      <c r="H18" s="73">
        <v>4</v>
      </c>
      <c r="I18" s="72"/>
      <c r="J18" s="72"/>
      <c r="K18" s="2"/>
      <c r="L18" s="73"/>
      <c r="M18" s="87"/>
      <c r="N18" s="73"/>
      <c r="O18" s="72"/>
      <c r="P18" s="92"/>
      <c r="Q18" s="87"/>
      <c r="R18" s="92"/>
      <c r="S18" s="2">
        <f t="shared" si="0"/>
        <v>4</v>
      </c>
      <c r="T18" s="93" t="s">
        <v>272</v>
      </c>
      <c r="U18" s="64"/>
    </row>
    <row r="19" spans="1:21" x14ac:dyDescent="0.35">
      <c r="A19" s="67"/>
      <c r="B19" s="63"/>
      <c r="C19" s="63"/>
      <c r="D19" s="63"/>
      <c r="E19" s="64"/>
      <c r="F19" s="74"/>
      <c r="G19" s="63"/>
      <c r="H19" s="74"/>
      <c r="I19" s="74"/>
      <c r="J19" s="74"/>
      <c r="K19" s="74"/>
      <c r="L19" s="74"/>
      <c r="M19" s="74"/>
      <c r="N19" s="74"/>
      <c r="O19" s="64"/>
      <c r="P19" s="75"/>
      <c r="Q19" s="69"/>
      <c r="R19" s="75"/>
      <c r="S19" s="64"/>
      <c r="T19" s="64"/>
      <c r="U19" s="64"/>
    </row>
    <row r="20" spans="1:21" x14ac:dyDescent="0.35">
      <c r="A20" s="67"/>
      <c r="B20" s="63"/>
      <c r="C20" s="63"/>
      <c r="D20" s="63"/>
      <c r="E20" s="64"/>
      <c r="F20" s="74"/>
      <c r="G20" s="63"/>
      <c r="H20" s="74"/>
      <c r="I20" s="74"/>
      <c r="J20" s="74"/>
      <c r="K20" s="74"/>
      <c r="L20" s="74"/>
      <c r="M20" s="74"/>
      <c r="N20" s="74"/>
      <c r="O20" s="64"/>
      <c r="P20" s="75"/>
      <c r="Q20" s="69"/>
      <c r="R20" s="75"/>
      <c r="S20" s="64"/>
      <c r="T20" s="64"/>
      <c r="U20" s="64"/>
    </row>
    <row r="21" spans="1:21" x14ac:dyDescent="0.35">
      <c r="A21" s="66"/>
      <c r="B21" s="63"/>
      <c r="C21" s="63"/>
      <c r="D21" s="63"/>
      <c r="E21" s="64"/>
      <c r="F21" s="74"/>
      <c r="G21" s="63"/>
      <c r="H21" s="74"/>
      <c r="I21" s="74"/>
      <c r="J21" s="74"/>
      <c r="K21" s="74"/>
      <c r="L21" s="74"/>
      <c r="M21" s="74"/>
      <c r="N21" s="74"/>
      <c r="O21" s="64"/>
      <c r="P21" s="75"/>
      <c r="Q21" s="69"/>
      <c r="R21" s="75"/>
      <c r="S21" s="64"/>
      <c r="T21" s="64"/>
      <c r="U21" s="64"/>
    </row>
    <row r="22" spans="1:21" x14ac:dyDescent="0.35">
      <c r="A22" s="66"/>
      <c r="B22" s="63"/>
      <c r="C22" s="63"/>
      <c r="D22" s="63"/>
      <c r="E22" s="64"/>
      <c r="F22" s="74"/>
      <c r="G22" s="63"/>
      <c r="H22" s="74"/>
      <c r="I22" s="74"/>
      <c r="J22" s="74"/>
      <c r="K22" s="74"/>
      <c r="L22" s="74"/>
      <c r="M22" s="74"/>
      <c r="N22" s="74"/>
      <c r="O22" s="64"/>
      <c r="P22" s="75"/>
      <c r="Q22" s="69"/>
      <c r="R22" s="75"/>
      <c r="S22" s="64"/>
      <c r="T22" s="64"/>
      <c r="U22" s="64"/>
    </row>
    <row r="23" spans="1:21" x14ac:dyDescent="0.35">
      <c r="A23" s="67"/>
      <c r="B23" s="63"/>
      <c r="C23" s="63"/>
      <c r="D23" s="63"/>
      <c r="E23" s="64"/>
      <c r="F23" s="74"/>
      <c r="G23" s="63"/>
      <c r="H23" s="74"/>
      <c r="I23" s="74"/>
      <c r="J23" s="74"/>
      <c r="K23" s="74"/>
      <c r="L23" s="74"/>
      <c r="M23" s="74"/>
      <c r="N23" s="74"/>
      <c r="O23" s="64"/>
      <c r="P23" s="75"/>
      <c r="Q23" s="69"/>
      <c r="R23" s="75"/>
      <c r="S23" s="64"/>
      <c r="T23" s="64"/>
      <c r="U23" s="64"/>
    </row>
    <row r="24" spans="1:21" x14ac:dyDescent="0.35">
      <c r="A24" s="67"/>
      <c r="B24" s="63"/>
      <c r="C24" s="63"/>
      <c r="D24" s="63"/>
      <c r="E24" s="64"/>
      <c r="F24" s="74"/>
      <c r="G24" s="63"/>
      <c r="H24" s="74"/>
      <c r="I24" s="74"/>
      <c r="J24" s="74"/>
      <c r="K24" s="74"/>
      <c r="L24" s="74"/>
      <c r="M24" s="74"/>
      <c r="N24" s="74"/>
      <c r="O24" s="64"/>
      <c r="P24" s="75"/>
      <c r="Q24" s="69"/>
      <c r="R24" s="75"/>
      <c r="S24" s="64"/>
      <c r="T24" s="64"/>
      <c r="U24" s="64"/>
    </row>
    <row r="25" spans="1:21" x14ac:dyDescent="0.35">
      <c r="A25" s="66"/>
      <c r="B25" s="63"/>
      <c r="C25" s="63"/>
      <c r="D25" s="63"/>
      <c r="E25" s="64"/>
      <c r="F25" s="74"/>
      <c r="G25" s="63"/>
      <c r="H25" s="74"/>
      <c r="I25" s="74"/>
      <c r="J25" s="74"/>
      <c r="K25" s="74"/>
      <c r="L25" s="74"/>
      <c r="M25" s="74"/>
      <c r="N25" s="74"/>
      <c r="O25" s="64"/>
      <c r="P25" s="75"/>
      <c r="Q25" s="69"/>
      <c r="R25" s="75"/>
      <c r="S25" s="64"/>
      <c r="T25" s="64"/>
      <c r="U25" s="64"/>
    </row>
    <row r="26" spans="1:21" x14ac:dyDescent="0.35">
      <c r="A26" s="66"/>
      <c r="B26" s="63"/>
      <c r="C26" s="63"/>
      <c r="D26" s="63"/>
      <c r="E26" s="64"/>
      <c r="F26" s="74"/>
      <c r="G26" s="63"/>
      <c r="H26" s="74"/>
      <c r="I26" s="74"/>
      <c r="J26" s="74"/>
      <c r="K26" s="74"/>
      <c r="L26" s="74"/>
      <c r="M26" s="74"/>
      <c r="N26" s="74"/>
      <c r="O26" s="64"/>
      <c r="P26" s="75"/>
      <c r="Q26" s="69"/>
      <c r="R26" s="75"/>
      <c r="S26" s="64"/>
      <c r="T26" s="64"/>
      <c r="U26" s="64"/>
    </row>
    <row r="27" spans="1:21" x14ac:dyDescent="0.35">
      <c r="A27" s="66"/>
      <c r="B27" s="63"/>
      <c r="C27" s="63"/>
      <c r="D27" s="63"/>
      <c r="E27" s="64"/>
      <c r="F27" s="74"/>
      <c r="G27" s="63"/>
      <c r="H27" s="74"/>
      <c r="I27" s="74"/>
      <c r="J27" s="74"/>
      <c r="K27" s="74"/>
      <c r="L27" s="74"/>
      <c r="M27" s="74"/>
      <c r="N27" s="74"/>
      <c r="O27" s="64"/>
      <c r="P27" s="75"/>
      <c r="Q27" s="69"/>
      <c r="R27" s="75"/>
      <c r="S27" s="64"/>
      <c r="T27" s="64"/>
      <c r="U27" s="64"/>
    </row>
    <row r="28" spans="1:21" x14ac:dyDescent="0.35">
      <c r="A28" s="66"/>
      <c r="B28" s="63"/>
      <c r="C28" s="63"/>
      <c r="D28" s="63"/>
      <c r="E28" s="64"/>
      <c r="F28" s="74"/>
      <c r="G28" s="63"/>
      <c r="H28" s="74"/>
      <c r="I28" s="74"/>
      <c r="J28" s="74"/>
      <c r="K28" s="74"/>
      <c r="L28" s="74"/>
      <c r="M28" s="74"/>
      <c r="N28" s="74"/>
      <c r="O28" s="64"/>
      <c r="P28" s="75"/>
      <c r="Q28" s="69"/>
      <c r="R28" s="75"/>
      <c r="S28" s="64"/>
      <c r="T28" s="64"/>
      <c r="U28" s="64"/>
    </row>
    <row r="29" spans="1:21" x14ac:dyDescent="0.35">
      <c r="A29" s="66"/>
      <c r="B29" s="63"/>
      <c r="C29" s="63"/>
      <c r="D29" s="63"/>
      <c r="E29" s="64"/>
      <c r="F29" s="74"/>
      <c r="G29" s="63"/>
      <c r="H29" s="74"/>
      <c r="I29" s="74"/>
      <c r="J29" s="74"/>
      <c r="K29" s="74"/>
      <c r="L29" s="74"/>
      <c r="M29" s="74"/>
      <c r="N29" s="74"/>
      <c r="O29" s="64"/>
      <c r="P29" s="75"/>
      <c r="Q29" s="69"/>
      <c r="R29" s="75"/>
      <c r="S29" s="64"/>
      <c r="T29" s="64"/>
      <c r="U29" s="64"/>
    </row>
    <row r="30" spans="1:21" x14ac:dyDescent="0.35">
      <c r="A30" s="66"/>
      <c r="B30" s="63"/>
      <c r="C30" s="63"/>
      <c r="D30" s="63"/>
      <c r="E30" s="64"/>
      <c r="F30" s="74"/>
      <c r="G30" s="64"/>
      <c r="H30" s="74"/>
      <c r="I30" s="74"/>
      <c r="J30" s="74"/>
      <c r="K30" s="74"/>
      <c r="L30" s="74"/>
      <c r="M30" s="74"/>
      <c r="N30" s="74"/>
      <c r="O30" s="64"/>
      <c r="P30" s="75"/>
      <c r="Q30" s="69"/>
      <c r="R30" s="75"/>
      <c r="S30" s="64"/>
      <c r="T30" s="64"/>
      <c r="U30" s="64"/>
    </row>
    <row r="31" spans="1:21" x14ac:dyDescent="0.35">
      <c r="A31" s="67"/>
      <c r="B31" s="63"/>
      <c r="C31" s="63"/>
      <c r="D31" s="63"/>
      <c r="E31" s="64"/>
      <c r="F31" s="74"/>
      <c r="G31" s="63"/>
      <c r="H31" s="74"/>
      <c r="I31" s="74"/>
      <c r="J31" s="74"/>
      <c r="K31" s="74"/>
      <c r="L31" s="74"/>
      <c r="M31" s="74"/>
      <c r="N31" s="74"/>
      <c r="O31" s="64"/>
      <c r="P31" s="75"/>
      <c r="Q31" s="69"/>
      <c r="R31" s="75"/>
      <c r="S31" s="64"/>
      <c r="T31" s="64"/>
      <c r="U31" s="64"/>
    </row>
    <row r="32" spans="1:21" x14ac:dyDescent="0.35">
      <c r="A32" s="76"/>
      <c r="B32" s="63"/>
      <c r="C32" s="63"/>
      <c r="D32" s="63"/>
      <c r="E32" s="64"/>
      <c r="F32" s="74"/>
      <c r="G32" s="64"/>
      <c r="H32" s="74"/>
      <c r="I32" s="74"/>
      <c r="J32" s="74"/>
      <c r="K32" s="74"/>
      <c r="L32" s="74"/>
      <c r="M32" s="74"/>
      <c r="N32" s="74"/>
      <c r="O32" s="64"/>
      <c r="P32" s="75"/>
      <c r="Q32" s="69"/>
      <c r="R32" s="75"/>
      <c r="S32" s="64"/>
      <c r="T32" s="64"/>
      <c r="U32" s="64"/>
    </row>
  </sheetData>
  <sortState ref="B3:T18">
    <sortCondition descending="1" ref="S3:S18"/>
  </sortState>
  <pageMargins left="0.78749999999999998" right="0.78749999999999998" top="0.98402777777777795" bottom="0.98402777777777795" header="0.51180555555555496" footer="0.51180555555555496"/>
  <pageSetup paperSize="9" scale="72" firstPageNumber="0" orientation="landscape" horizontalDpi="300" verticalDpi="300" r:id="rId1"/>
  <colBreaks count="1" manualBreakCount="1">
    <brk id="20" max="11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workbookViewId="0"/>
  </sheetViews>
  <sheetFormatPr defaultRowHeight="12.75" x14ac:dyDescent="0.2"/>
  <cols>
    <col min="1" max="1025" width="8.42578125"/>
  </cols>
  <sheetData/>
  <pageMargins left="0.7" right="0.7" top="0.78749999999999998" bottom="0.78749999999999998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15</vt:i4>
      </vt:variant>
    </vt:vector>
  </HeadingPairs>
  <TitlesOfParts>
    <vt:vector size="23" baseType="lpstr">
      <vt:lpstr>BENJ.</vt:lpstr>
      <vt:lpstr>MŠ 2012 D</vt:lpstr>
      <vt:lpstr>MŠ 2012 CHL</vt:lpstr>
      <vt:lpstr>MŠ 2011 D</vt:lpstr>
      <vt:lpstr>MŠ 2011 CHL</vt:lpstr>
      <vt:lpstr>MŠ 2010 D</vt:lpstr>
      <vt:lpstr>MŠ 2010 CHL</vt:lpstr>
      <vt:lpstr>List1</vt:lpstr>
      <vt:lpstr>BENJ.!_FiltrDatabaze</vt:lpstr>
      <vt:lpstr>'MŠ 2011 D'!_FiltrDatabaze</vt:lpstr>
      <vt:lpstr>'MŠ 2011 CHL'!_FiltrDatabaze</vt:lpstr>
      <vt:lpstr>BENJ.!Oblast_tisku</vt:lpstr>
      <vt:lpstr>'MŠ 2010 D'!Oblast_tisku</vt:lpstr>
      <vt:lpstr>'MŠ 2010 CHL'!Oblast_tisku</vt:lpstr>
      <vt:lpstr>'MŠ 2011 D'!Oblast_tisku</vt:lpstr>
      <vt:lpstr>'MŠ 2011 CHL'!Oblast_tisku</vt:lpstr>
      <vt:lpstr>'MŠ 2012 D'!Oblast_tisku</vt:lpstr>
      <vt:lpstr>'MŠ 2012 CHL'!Oblast_tisku</vt:lpstr>
      <vt:lpstr>BENJ.!Print_Area_0</vt:lpstr>
      <vt:lpstr>'MŠ 2010 D'!Print_Area_0</vt:lpstr>
      <vt:lpstr>'MŠ 2010 CHL'!Print_Area_0</vt:lpstr>
      <vt:lpstr>'MŠ 2011 D'!Print_Area_0</vt:lpstr>
      <vt:lpstr>'MŠ 2011 CHL'!Print_Area_0</vt:lpstr>
    </vt:vector>
  </TitlesOfParts>
  <Company>Základní škola Tanvald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skola</dc:creator>
  <cp:lastModifiedBy>zastupce</cp:lastModifiedBy>
  <cp:revision>6</cp:revision>
  <cp:lastPrinted>2016-09-28T08:48:04Z</cp:lastPrinted>
  <dcterms:created xsi:type="dcterms:W3CDTF">2014-09-11T17:15:55Z</dcterms:created>
  <dcterms:modified xsi:type="dcterms:W3CDTF">2017-05-23T05:29:35Z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Základní škola Tanvald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