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a\Desktop\"/>
    </mc:Choice>
  </mc:AlternateContent>
  <bookViews>
    <workbookView xWindow="0" yWindow="0" windowWidth="20490" windowHeight="7755" firstSheet="1" activeTab="7"/>
  </bookViews>
  <sheets>
    <sheet name="2. třída d." sheetId="7" r:id="rId1"/>
    <sheet name="2. třída ch." sheetId="8" r:id="rId2"/>
    <sheet name="3. třída d." sheetId="1" r:id="rId3"/>
    <sheet name="3. třída ch." sheetId="2" r:id="rId4"/>
    <sheet name="4. třída d." sheetId="3" r:id="rId5"/>
    <sheet name="4. třída ch." sheetId="4" r:id="rId6"/>
    <sheet name="5 třída d." sheetId="5" r:id="rId7"/>
    <sheet name="5 třída ch." sheetId="6" r:id="rId8"/>
    <sheet name="List1" sheetId="9" state="hidden" r:id="rId9"/>
  </sheets>
  <definedNames>
    <definedName name="_xlnm.Print_Area" localSheetId="0">'2. třída d.'!$A$1:$W$28</definedName>
    <definedName name="_xlnm.Print_Area" localSheetId="1">'2. třída ch.'!$A$1:$W$18</definedName>
    <definedName name="_xlnm.Print_Area" localSheetId="3">'3. třída ch.'!$A$1:$W$37</definedName>
    <definedName name="_xlnm.Print_Area" localSheetId="4">'4. třída d.'!$A$1:$W$31</definedName>
    <definedName name="_xlnm.Print_Area" localSheetId="5">'4. třída ch.'!$A$1:$W$27</definedName>
    <definedName name="_xlnm.Print_Area" localSheetId="6">'5 třída d.'!$A$1:$W$35</definedName>
  </definedNames>
  <calcPr calcId="152511"/>
</workbook>
</file>

<file path=xl/calcChain.xml><?xml version="1.0" encoding="utf-8"?>
<calcChain xmlns="http://schemas.openxmlformats.org/spreadsheetml/2006/main">
  <c r="V29" i="5" l="1"/>
  <c r="V22" i="5"/>
  <c r="V3" i="4"/>
  <c r="V7" i="4"/>
  <c r="V9" i="4"/>
  <c r="V10" i="4"/>
  <c r="V6" i="4"/>
  <c r="V20" i="4"/>
  <c r="V12" i="4"/>
  <c r="V23" i="4"/>
  <c r="V8" i="4"/>
  <c r="V24" i="4"/>
  <c r="V13" i="4"/>
  <c r="V14" i="4"/>
  <c r="V25" i="4"/>
  <c r="V30" i="4"/>
  <c r="V28" i="4"/>
  <c r="V31" i="4"/>
  <c r="V5" i="4"/>
  <c r="V11" i="4"/>
  <c r="V15" i="4"/>
  <c r="V16" i="4"/>
  <c r="V17" i="4"/>
  <c r="V18" i="4"/>
  <c r="V19" i="4"/>
  <c r="V21" i="4"/>
  <c r="V22" i="4"/>
  <c r="V26" i="4"/>
  <c r="V27" i="4"/>
  <c r="V29" i="4"/>
  <c r="V32" i="4"/>
  <c r="V34" i="4"/>
  <c r="V33" i="4"/>
  <c r="V30" i="2"/>
  <c r="V3" i="2"/>
  <c r="V4" i="2"/>
  <c r="V14" i="2"/>
  <c r="V6" i="2"/>
  <c r="V18" i="2"/>
  <c r="V9" i="2"/>
  <c r="V20" i="2"/>
  <c r="V17" i="2"/>
  <c r="V24" i="2"/>
  <c r="V4" i="5" l="1"/>
  <c r="V5" i="5"/>
  <c r="V7" i="5"/>
  <c r="V6" i="5"/>
  <c r="V8" i="5"/>
  <c r="V9" i="5"/>
  <c r="V10" i="5"/>
  <c r="V11" i="5"/>
  <c r="V13" i="5"/>
  <c r="V12" i="5"/>
  <c r="V16" i="5"/>
  <c r="V15" i="5"/>
  <c r="V14" i="5"/>
  <c r="V19" i="5"/>
  <c r="V21" i="5"/>
  <c r="V20" i="5"/>
  <c r="V24" i="5"/>
  <c r="V23" i="5"/>
  <c r="V26" i="5"/>
  <c r="V17" i="5"/>
  <c r="V27" i="5"/>
  <c r="V28" i="5"/>
  <c r="V25" i="5"/>
  <c r="V18" i="5"/>
  <c r="V3" i="5"/>
  <c r="V4" i="4"/>
  <c r="V5" i="3"/>
  <c r="V4" i="3"/>
  <c r="V6" i="3"/>
  <c r="V7" i="3"/>
  <c r="V8" i="3"/>
  <c r="V10" i="3"/>
  <c r="V9" i="3"/>
  <c r="V11" i="3"/>
  <c r="V12" i="3"/>
  <c r="V13" i="3"/>
  <c r="V14" i="3"/>
  <c r="V15" i="3"/>
  <c r="V16" i="3"/>
  <c r="V19" i="3"/>
  <c r="V21" i="3"/>
  <c r="V20" i="3"/>
  <c r="V24" i="3"/>
  <c r="V25" i="3"/>
  <c r="V26" i="3"/>
  <c r="V17" i="3"/>
  <c r="V22" i="3"/>
  <c r="V23" i="3"/>
  <c r="V18" i="3"/>
  <c r="V3" i="7"/>
  <c r="V5" i="7"/>
  <c r="V6" i="7"/>
  <c r="V8" i="7"/>
  <c r="V7" i="7"/>
  <c r="V9" i="7"/>
  <c r="V11" i="7"/>
  <c r="V10" i="7"/>
  <c r="V13" i="7"/>
  <c r="V12" i="7"/>
  <c r="V14" i="7"/>
  <c r="V17" i="7"/>
  <c r="V15" i="7"/>
  <c r="V20" i="7"/>
  <c r="V19" i="7"/>
  <c r="V18" i="7"/>
  <c r="V16" i="7"/>
  <c r="V22" i="7"/>
  <c r="V23" i="7"/>
  <c r="V24" i="7"/>
  <c r="V21" i="7"/>
  <c r="V4" i="7"/>
  <c r="V10" i="8"/>
  <c r="V5" i="8"/>
  <c r="V6" i="8"/>
  <c r="V3" i="6"/>
  <c r="V5" i="6"/>
  <c r="V8" i="6"/>
  <c r="V11" i="6"/>
  <c r="V7" i="6"/>
  <c r="V10" i="6"/>
  <c r="V12" i="6"/>
  <c r="V6" i="6"/>
  <c r="V9" i="6"/>
  <c r="V13" i="6"/>
  <c r="V16" i="6"/>
  <c r="V19" i="6"/>
  <c r="V20" i="6"/>
  <c r="V15" i="6"/>
  <c r="V21" i="6"/>
  <c r="V14" i="6"/>
  <c r="V17" i="6"/>
  <c r="V22" i="6"/>
  <c r="V18" i="6"/>
  <c r="V24" i="6"/>
  <c r="V25" i="6"/>
  <c r="V23" i="6"/>
  <c r="V26" i="6"/>
  <c r="V27" i="6"/>
  <c r="V28" i="6"/>
  <c r="V4" i="6"/>
  <c r="V3" i="3"/>
  <c r="V7" i="2"/>
  <c r="V5" i="2"/>
  <c r="V8" i="2"/>
  <c r="V10" i="2"/>
  <c r="V11" i="2"/>
  <c r="V12" i="2"/>
  <c r="V15" i="2"/>
  <c r="V13" i="2"/>
  <c r="V16" i="2"/>
  <c r="V19" i="2"/>
  <c r="V22" i="2"/>
  <c r="V23" i="2"/>
  <c r="V25" i="2"/>
  <c r="V26" i="2"/>
  <c r="V27" i="2"/>
  <c r="V28" i="2"/>
  <c r="V29" i="2"/>
  <c r="V21" i="2"/>
  <c r="V4" i="8"/>
  <c r="V8" i="8"/>
  <c r="V9" i="8"/>
  <c r="V7" i="8"/>
  <c r="V11" i="8"/>
  <c r="V14" i="8"/>
  <c r="V16" i="8"/>
  <c r="V12" i="8"/>
  <c r="V13" i="8"/>
  <c r="V19" i="8"/>
  <c r="V15" i="8"/>
  <c r="V17" i="8"/>
  <c r="V23" i="8"/>
  <c r="V24" i="8"/>
  <c r="V25" i="8"/>
  <c r="V22" i="8"/>
  <c r="V21" i="8"/>
  <c r="V26" i="8"/>
  <c r="V20" i="8"/>
  <c r="V28" i="8"/>
  <c r="V29" i="8"/>
  <c r="V30" i="8"/>
  <c r="V27" i="8"/>
  <c r="V3" i="8"/>
  <c r="V4" i="1"/>
  <c r="V5" i="1"/>
  <c r="V6" i="1"/>
  <c r="V7" i="1"/>
  <c r="V8" i="1"/>
  <c r="V9" i="1"/>
  <c r="V10" i="1"/>
  <c r="V11" i="1"/>
  <c r="V12" i="1"/>
  <c r="V13" i="1"/>
  <c r="V16" i="1"/>
  <c r="V14" i="1"/>
  <c r="V15" i="1"/>
  <c r="V17" i="1"/>
  <c r="V22" i="1"/>
  <c r="V18" i="1"/>
  <c r="V21" i="1"/>
  <c r="V23" i="1"/>
  <c r="V24" i="1"/>
  <c r="V20" i="1"/>
  <c r="V19" i="1"/>
  <c r="V25" i="1"/>
  <c r="V26" i="1"/>
  <c r="V27" i="1"/>
  <c r="V28" i="1"/>
  <c r="V32" i="1"/>
  <c r="V33" i="1"/>
  <c r="V34" i="1"/>
  <c r="V35" i="1"/>
  <c r="V30" i="1"/>
  <c r="V29" i="1"/>
  <c r="V31" i="1"/>
  <c r="V36" i="1"/>
  <c r="V3" i="1"/>
</calcChain>
</file>

<file path=xl/sharedStrings.xml><?xml version="1.0" encoding="utf-8"?>
<sst xmlns="http://schemas.openxmlformats.org/spreadsheetml/2006/main" count="1273" uniqueCount="456">
  <si>
    <t>Příjmení</t>
  </si>
  <si>
    <t>Jméno</t>
  </si>
  <si>
    <t>Škola</t>
  </si>
  <si>
    <t>př.běh</t>
  </si>
  <si>
    <t>body</t>
  </si>
  <si>
    <t>atl.troj.</t>
  </si>
  <si>
    <t>lyže běh</t>
  </si>
  <si>
    <t>slalom</t>
  </si>
  <si>
    <t>běh vrch</t>
  </si>
  <si>
    <t>maraton</t>
  </si>
  <si>
    <t>součet</t>
  </si>
  <si>
    <t>celk.pořadí</t>
  </si>
  <si>
    <t>Jodasová</t>
  </si>
  <si>
    <t>Zuzana</t>
  </si>
  <si>
    <t>ZŠ Plavy</t>
  </si>
  <si>
    <t>Bažantová</t>
  </si>
  <si>
    <t>Anežka</t>
  </si>
  <si>
    <t xml:space="preserve">Chladilová </t>
  </si>
  <si>
    <t>Tereza</t>
  </si>
  <si>
    <t>ZŠ Kořenov</t>
  </si>
  <si>
    <t>Harcubová</t>
  </si>
  <si>
    <t>Magdalena</t>
  </si>
  <si>
    <t>ZŠ Sportovní</t>
  </si>
  <si>
    <t>Glaserová</t>
  </si>
  <si>
    <t>Elenka</t>
  </si>
  <si>
    <t>Hýsková</t>
  </si>
  <si>
    <t>Alžběta</t>
  </si>
  <si>
    <t>ZŠ Hamrska</t>
  </si>
  <si>
    <t>Švecová</t>
  </si>
  <si>
    <t>Michaela</t>
  </si>
  <si>
    <t>Dohelská</t>
  </si>
  <si>
    <t>Veronika</t>
  </si>
  <si>
    <t>ZŠ Velké Hamry</t>
  </si>
  <si>
    <t>Langová</t>
  </si>
  <si>
    <t>Natka</t>
  </si>
  <si>
    <t>Marcišová</t>
  </si>
  <si>
    <t>Dolečková</t>
  </si>
  <si>
    <t>Markéta</t>
  </si>
  <si>
    <t>Hofmanová</t>
  </si>
  <si>
    <t>Petra</t>
  </si>
  <si>
    <t>Pulová</t>
  </si>
  <si>
    <t>Sára</t>
  </si>
  <si>
    <t>ZŠ Masarykova</t>
  </si>
  <si>
    <t>Poseltová</t>
  </si>
  <si>
    <t>Adéla</t>
  </si>
  <si>
    <t>Pavlína</t>
  </si>
  <si>
    <t>ZŠ Horní Tanvald</t>
  </si>
  <si>
    <t>Málková</t>
  </si>
  <si>
    <t>Bláhová</t>
  </si>
  <si>
    <t>Natálie</t>
  </si>
  <si>
    <t>Votrubová</t>
  </si>
  <si>
    <t>Marie</t>
  </si>
  <si>
    <t>Stephanyová</t>
  </si>
  <si>
    <t>Sophie</t>
  </si>
  <si>
    <t>Mlinková</t>
  </si>
  <si>
    <t>Eliška</t>
  </si>
  <si>
    <t>Schovánková</t>
  </si>
  <si>
    <t>Slavíková</t>
  </si>
  <si>
    <t>Roslerová</t>
  </si>
  <si>
    <t>Suttnerová</t>
  </si>
  <si>
    <t>Lavičková</t>
  </si>
  <si>
    <t>Rácová</t>
  </si>
  <si>
    <t>Daniela</t>
  </si>
  <si>
    <t>KATEGORIE  ZŠ 2. TŘ. CH.</t>
  </si>
  <si>
    <t>Truksa</t>
  </si>
  <si>
    <t>Lukáš</t>
  </si>
  <si>
    <t>Balaš</t>
  </si>
  <si>
    <t>Pavel</t>
  </si>
  <si>
    <t>Kubín</t>
  </si>
  <si>
    <t>Jan</t>
  </si>
  <si>
    <t>ZŠ Šumburk</t>
  </si>
  <si>
    <t>Novák</t>
  </si>
  <si>
    <t>Václav</t>
  </si>
  <si>
    <t>Hanuš</t>
  </si>
  <si>
    <t>Tobias</t>
  </si>
  <si>
    <t xml:space="preserve">Melich </t>
  </si>
  <si>
    <t>Kryštof</t>
  </si>
  <si>
    <t>Bartoš</t>
  </si>
  <si>
    <t>Vít</t>
  </si>
  <si>
    <t>Marek</t>
  </si>
  <si>
    <t>Verner</t>
  </si>
  <si>
    <t>Prokop</t>
  </si>
  <si>
    <t>Řezníček</t>
  </si>
  <si>
    <t>Petr</t>
  </si>
  <si>
    <t>Kučera</t>
  </si>
  <si>
    <t>Filip</t>
  </si>
  <si>
    <t>Kulhánek</t>
  </si>
  <si>
    <t>Daniel</t>
  </si>
  <si>
    <t>Šolc</t>
  </si>
  <si>
    <t>Josef</t>
  </si>
  <si>
    <t>Brůna</t>
  </si>
  <si>
    <t>Adam</t>
  </si>
  <si>
    <t>Drška</t>
  </si>
  <si>
    <t xml:space="preserve">Červeňák </t>
  </si>
  <si>
    <t>Luňáček</t>
  </si>
  <si>
    <t>Leoš</t>
  </si>
  <si>
    <t>Dunka</t>
  </si>
  <si>
    <t>Dominik</t>
  </si>
  <si>
    <t>Hada</t>
  </si>
  <si>
    <t>Milan</t>
  </si>
  <si>
    <t>Král</t>
  </si>
  <si>
    <t>Matěj</t>
  </si>
  <si>
    <t>Peterka</t>
  </si>
  <si>
    <t>Tadeáš</t>
  </si>
  <si>
    <t>Běhal</t>
  </si>
  <si>
    <t>Čejda</t>
  </si>
  <si>
    <t>David</t>
  </si>
  <si>
    <t>Kubíček</t>
  </si>
  <si>
    <t>Balog</t>
  </si>
  <si>
    <t>Tomáš</t>
  </si>
  <si>
    <t>Zeleňák</t>
  </si>
  <si>
    <t>Alex</t>
  </si>
  <si>
    <t>Dojiva</t>
  </si>
  <si>
    <t>Jakub</t>
  </si>
  <si>
    <t xml:space="preserve">Miko </t>
  </si>
  <si>
    <t>Horáček</t>
  </si>
  <si>
    <t>Tatár</t>
  </si>
  <si>
    <t>Štěpánková</t>
  </si>
  <si>
    <t>Nikola</t>
  </si>
  <si>
    <t>Ivaničová</t>
  </si>
  <si>
    <t>Černá</t>
  </si>
  <si>
    <t>Štěpánka</t>
  </si>
  <si>
    <t>Raisová</t>
  </si>
  <si>
    <t>Helena</t>
  </si>
  <si>
    <t>Vomelová</t>
  </si>
  <si>
    <t>Viktorka</t>
  </si>
  <si>
    <t>Tomešová</t>
  </si>
  <si>
    <t>Lorencová</t>
  </si>
  <si>
    <t>Kateřina</t>
  </si>
  <si>
    <t>Šourková</t>
  </si>
  <si>
    <t>Andrea</t>
  </si>
  <si>
    <t>Palmová</t>
  </si>
  <si>
    <t>Gašicová</t>
  </si>
  <si>
    <t>Koželuhová</t>
  </si>
  <si>
    <t>Karolína</t>
  </si>
  <si>
    <t>Fečová</t>
  </si>
  <si>
    <t>Viktorie</t>
  </si>
  <si>
    <t>Feixová</t>
  </si>
  <si>
    <t>Bradáčová</t>
  </si>
  <si>
    <t>Kolmanová</t>
  </si>
  <si>
    <t>Barbora</t>
  </si>
  <si>
    <t>Nestrojilová</t>
  </si>
  <si>
    <t>Hladíková</t>
  </si>
  <si>
    <t>Alice</t>
  </si>
  <si>
    <t>Husáková</t>
  </si>
  <si>
    <t>Zemanová</t>
  </si>
  <si>
    <t>Simona</t>
  </si>
  <si>
    <t>Krykorková</t>
  </si>
  <si>
    <t>Kristýna</t>
  </si>
  <si>
    <t>Bukvicová</t>
  </si>
  <si>
    <t>Jáklová</t>
  </si>
  <si>
    <t>Kejšarová</t>
  </si>
  <si>
    <t>Valentýna</t>
  </si>
  <si>
    <t>Sobotková</t>
  </si>
  <si>
    <t>Sofinka</t>
  </si>
  <si>
    <t>Reinl</t>
  </si>
  <si>
    <t>Nicolas</t>
  </si>
  <si>
    <t xml:space="preserve">Hůzl </t>
  </si>
  <si>
    <t>Sova</t>
  </si>
  <si>
    <t>Ondřej</t>
  </si>
  <si>
    <t>Balatka</t>
  </si>
  <si>
    <t>Martin</t>
  </si>
  <si>
    <t>Komárek</t>
  </si>
  <si>
    <t>Ondra</t>
  </si>
  <si>
    <t>Urbanec</t>
  </si>
  <si>
    <t>Bedřich</t>
  </si>
  <si>
    <t>Jurda</t>
  </si>
  <si>
    <t>Vojta</t>
  </si>
  <si>
    <t>Adolf</t>
  </si>
  <si>
    <t>Zelenka</t>
  </si>
  <si>
    <t>Viktora</t>
  </si>
  <si>
    <t>Matyáš</t>
  </si>
  <si>
    <t>Šimon</t>
  </si>
  <si>
    <t>Vaníček</t>
  </si>
  <si>
    <t>Stehno</t>
  </si>
  <si>
    <t>Plachký</t>
  </si>
  <si>
    <t>Choutka</t>
  </si>
  <si>
    <t>Phillipe</t>
  </si>
  <si>
    <t>Horák</t>
  </si>
  <si>
    <t>Jaromír</t>
  </si>
  <si>
    <t>Fedoryshchak</t>
  </si>
  <si>
    <t>Viktor</t>
  </si>
  <si>
    <t>Matura</t>
  </si>
  <si>
    <t>Huserek</t>
  </si>
  <si>
    <t>Kevin</t>
  </si>
  <si>
    <t>Michal</t>
  </si>
  <si>
    <t>Jón</t>
  </si>
  <si>
    <t>Jirka</t>
  </si>
  <si>
    <t>Beran</t>
  </si>
  <si>
    <t>Peštová</t>
  </si>
  <si>
    <t>Jindřišková</t>
  </si>
  <si>
    <t>Tůmová</t>
  </si>
  <si>
    <t>Martina</t>
  </si>
  <si>
    <t>Fejfarová</t>
  </si>
  <si>
    <t>Marková</t>
  </si>
  <si>
    <t>Anna</t>
  </si>
  <si>
    <t>Nováková</t>
  </si>
  <si>
    <t>Hanušová</t>
  </si>
  <si>
    <t>Melanie</t>
  </si>
  <si>
    <t>Elicerová</t>
  </si>
  <si>
    <t>Martinková</t>
  </si>
  <si>
    <t>Leona</t>
  </si>
  <si>
    <t>Králová</t>
  </si>
  <si>
    <t>Vávrová</t>
  </si>
  <si>
    <t>Thea</t>
  </si>
  <si>
    <t>Samcová</t>
  </si>
  <si>
    <t>Polášková</t>
  </si>
  <si>
    <t>Choutková</t>
  </si>
  <si>
    <t>Vanesa</t>
  </si>
  <si>
    <t>Preisnerová</t>
  </si>
  <si>
    <t>Dvořáková</t>
  </si>
  <si>
    <t>Barča</t>
  </si>
  <si>
    <t>Kalejová</t>
  </si>
  <si>
    <t>Annabelle</t>
  </si>
  <si>
    <t>Součková</t>
  </si>
  <si>
    <t>Julie</t>
  </si>
  <si>
    <t>Špálová</t>
  </si>
  <si>
    <t>Honejsková</t>
  </si>
  <si>
    <t>Bornová</t>
  </si>
  <si>
    <t>Pohořalá</t>
  </si>
  <si>
    <t>Hnízdová</t>
  </si>
  <si>
    <t>Vendula</t>
  </si>
  <si>
    <t>Fousková</t>
  </si>
  <si>
    <t>Konovalenková</t>
  </si>
  <si>
    <t>Hápová</t>
  </si>
  <si>
    <t>Bažant</t>
  </si>
  <si>
    <t>Ota</t>
  </si>
  <si>
    <t>Poselt</t>
  </si>
  <si>
    <t>Jegyinák</t>
  </si>
  <si>
    <t>Dan</t>
  </si>
  <si>
    <t>Želizňák</t>
  </si>
  <si>
    <t>Nikolas</t>
  </si>
  <si>
    <t>Lorenc</t>
  </si>
  <si>
    <t>Plas</t>
  </si>
  <si>
    <t>Glaser</t>
  </si>
  <si>
    <t>Oliver</t>
  </si>
  <si>
    <t>Pospíšil</t>
  </si>
  <si>
    <t>Koželuh</t>
  </si>
  <si>
    <t>Mucska</t>
  </si>
  <si>
    <t>Vitvar</t>
  </si>
  <si>
    <t>Fanda</t>
  </si>
  <si>
    <t>Medřický</t>
  </si>
  <si>
    <t>Fiala</t>
  </si>
  <si>
    <t>Štěpán</t>
  </si>
  <si>
    <t>Horecký</t>
  </si>
  <si>
    <t>Sprenger</t>
  </si>
  <si>
    <t>Patrik</t>
  </si>
  <si>
    <t>Haňák</t>
  </si>
  <si>
    <t>Just</t>
  </si>
  <si>
    <t>Polášek</t>
  </si>
  <si>
    <t>Suttner</t>
  </si>
  <si>
    <t>Lucie</t>
  </si>
  <si>
    <t>cykl.</t>
  </si>
  <si>
    <t>cyklo</t>
  </si>
  <si>
    <t>Róza</t>
  </si>
  <si>
    <t>ZŠ Albrechtice</t>
  </si>
  <si>
    <t>Mihalík</t>
  </si>
  <si>
    <t>Matouš</t>
  </si>
  <si>
    <t>Rösler</t>
  </si>
  <si>
    <t>Amálka</t>
  </si>
  <si>
    <t>Borčická</t>
  </si>
  <si>
    <t>Denisa</t>
  </si>
  <si>
    <t>Bervic</t>
  </si>
  <si>
    <t>Marciš</t>
  </si>
  <si>
    <t>Roman</t>
  </si>
  <si>
    <t>Šebesta</t>
  </si>
  <si>
    <t>Janda</t>
  </si>
  <si>
    <t>Rác</t>
  </si>
  <si>
    <t>Adrian</t>
  </si>
  <si>
    <t>Preisler</t>
  </si>
  <si>
    <t>Brožek</t>
  </si>
  <si>
    <t>Souš</t>
  </si>
  <si>
    <t>Víravová</t>
  </si>
  <si>
    <t>Cilichová</t>
  </si>
  <si>
    <t xml:space="preserve">Georgiev </t>
  </si>
  <si>
    <t>Drda</t>
  </si>
  <si>
    <t>Tuvora</t>
  </si>
  <si>
    <t>Hoffmanová</t>
  </si>
  <si>
    <t>Šimonová</t>
  </si>
  <si>
    <t>Bára</t>
  </si>
  <si>
    <t>ZŠ  Sportovní</t>
  </si>
  <si>
    <t>Stehnová</t>
  </si>
  <si>
    <t>Rozinková</t>
  </si>
  <si>
    <t>Nina</t>
  </si>
  <si>
    <t>Horváthová</t>
  </si>
  <si>
    <t>Irena</t>
  </si>
  <si>
    <t>Káča</t>
  </si>
  <si>
    <t>Horváth</t>
  </si>
  <si>
    <t>Lehotský</t>
  </si>
  <si>
    <t>Karel</t>
  </si>
  <si>
    <t>Valentiny</t>
  </si>
  <si>
    <t>Musil</t>
  </si>
  <si>
    <t>Rampasová</t>
  </si>
  <si>
    <t>Romana</t>
  </si>
  <si>
    <t>Fischer</t>
  </si>
  <si>
    <t>Demeter</t>
  </si>
  <si>
    <t>Ladislav</t>
  </si>
  <si>
    <t>Fichtnerová</t>
  </si>
  <si>
    <t>Krčmárik</t>
  </si>
  <si>
    <t xml:space="preserve">Weinertová </t>
  </si>
  <si>
    <t xml:space="preserve">Johana </t>
  </si>
  <si>
    <t>Beňová</t>
  </si>
  <si>
    <t>Vanessa</t>
  </si>
  <si>
    <t>Hofmann</t>
  </si>
  <si>
    <t>Jendřejčík</t>
  </si>
  <si>
    <t>Burda</t>
  </si>
  <si>
    <t>Bartoň</t>
  </si>
  <si>
    <t>Kotlár</t>
  </si>
  <si>
    <t>Záhorcová</t>
  </si>
  <si>
    <t>Pavla</t>
  </si>
  <si>
    <t>Herčík</t>
  </si>
  <si>
    <t>Svobodová</t>
  </si>
  <si>
    <t>Bartoňová</t>
  </si>
  <si>
    <t>Ficuová</t>
  </si>
  <si>
    <t>ZŠ Honí Tanvald</t>
  </si>
  <si>
    <t>Radek</t>
  </si>
  <si>
    <t xml:space="preserve">Jurco </t>
  </si>
  <si>
    <t>Lukeš</t>
  </si>
  <si>
    <t>Michalenková</t>
  </si>
  <si>
    <t>Sofie</t>
  </si>
  <si>
    <t>Princová</t>
  </si>
  <si>
    <t>Strnádková</t>
  </si>
  <si>
    <t>Mikušová</t>
  </si>
  <si>
    <t>Agáta</t>
  </si>
  <si>
    <t>Hanzlíková</t>
  </si>
  <si>
    <t>Franke</t>
  </si>
  <si>
    <t>Maria</t>
  </si>
  <si>
    <t>Vélová</t>
  </si>
  <si>
    <t>Elena</t>
  </si>
  <si>
    <t>Lejsková</t>
  </si>
  <si>
    <t>Doležalová</t>
  </si>
  <si>
    <t>Lejla</t>
  </si>
  <si>
    <t>Pánková</t>
  </si>
  <si>
    <t>Rydvalová</t>
  </si>
  <si>
    <t>Michalová</t>
  </si>
  <si>
    <t>Šárka</t>
  </si>
  <si>
    <t>Georgieva</t>
  </si>
  <si>
    <t>Anabel</t>
  </si>
  <si>
    <t>Hušková</t>
  </si>
  <si>
    <t>Vargová</t>
  </si>
  <si>
    <t>Makulová</t>
  </si>
  <si>
    <t>Přiklopilová</t>
  </si>
  <si>
    <t>Kerbicová</t>
  </si>
  <si>
    <t>Schořovská</t>
  </si>
  <si>
    <t>Švejdová</t>
  </si>
  <si>
    <t>Renata</t>
  </si>
  <si>
    <t>Bao Anh</t>
  </si>
  <si>
    <t>Gombala</t>
  </si>
  <si>
    <t>Mužíček</t>
  </si>
  <si>
    <t>Horvát</t>
  </si>
  <si>
    <t>Lamač</t>
  </si>
  <si>
    <t>Richtr</t>
  </si>
  <si>
    <t>Denis</t>
  </si>
  <si>
    <t>Červeňák</t>
  </si>
  <si>
    <t xml:space="preserve">Kulhánek </t>
  </si>
  <si>
    <t>Vítek</t>
  </si>
  <si>
    <t>Hopják</t>
  </si>
  <si>
    <t>Kousal</t>
  </si>
  <si>
    <t>Vojtěch</t>
  </si>
  <si>
    <t>Miřejovský</t>
  </si>
  <si>
    <t>Hlubuček</t>
  </si>
  <si>
    <t>Kasper</t>
  </si>
  <si>
    <t>Miko</t>
  </si>
  <si>
    <t>Eduard</t>
  </si>
  <si>
    <t>Šimek</t>
  </si>
  <si>
    <t>Samko</t>
  </si>
  <si>
    <t>Thomas</t>
  </si>
  <si>
    <t>Buchar</t>
  </si>
  <si>
    <t>Týl</t>
  </si>
  <si>
    <t>Vavřínek</t>
  </si>
  <si>
    <t>Robin</t>
  </si>
  <si>
    <t>Deák</t>
  </si>
  <si>
    <t>Trkal</t>
  </si>
  <si>
    <t>Harcuba</t>
  </si>
  <si>
    <t>Bajzík</t>
  </si>
  <si>
    <t>Mikulás</t>
  </si>
  <si>
    <t>Minich</t>
  </si>
  <si>
    <t>Milad Ali</t>
  </si>
  <si>
    <t>Sivák</t>
  </si>
  <si>
    <t>Peter</t>
  </si>
  <si>
    <t>Golda</t>
  </si>
  <si>
    <t>Beneš</t>
  </si>
  <si>
    <t>KATEGORIE  ZŠ  2. TŘ. D.</t>
  </si>
  <si>
    <t>KATEGORIE  3. TŘ. DÍVKY</t>
  </si>
  <si>
    <t>KATEGORIE  ZŠ 3. TŘ. CH.</t>
  </si>
  <si>
    <t>KATEGORIE  ZŠ 4. TŘ. D.</t>
  </si>
  <si>
    <t xml:space="preserve">KATEGORIE ZŠ 4. TŘ. CH. </t>
  </si>
  <si>
    <t>KATEGORIE ZŠ 5. TŘ. D.</t>
  </si>
  <si>
    <t>KATEGORIE ZŠ 5. TŘ. CH.</t>
  </si>
  <si>
    <t>Pacholíková</t>
  </si>
  <si>
    <t>Habová</t>
  </si>
  <si>
    <t>Adriana</t>
  </si>
  <si>
    <t>Rennerová</t>
  </si>
  <si>
    <t>Kosová</t>
  </si>
  <si>
    <t>Aneta</t>
  </si>
  <si>
    <t>Bervicová</t>
  </si>
  <si>
    <t>Samuel</t>
  </si>
  <si>
    <t>Tomeš</t>
  </si>
  <si>
    <t>ZŠ Lučany</t>
  </si>
  <si>
    <t>Oberhofnerová</t>
  </si>
  <si>
    <t>Bambušek</t>
  </si>
  <si>
    <t>Ješuta</t>
  </si>
  <si>
    <t>Tonda</t>
  </si>
  <si>
    <t>Štejfa</t>
  </si>
  <si>
    <t>Mirek</t>
  </si>
  <si>
    <t>ZŠ Jos. Důl</t>
  </si>
  <si>
    <t xml:space="preserve">Šimůnek </t>
  </si>
  <si>
    <t>Pavlovič</t>
  </si>
  <si>
    <t>in line</t>
  </si>
  <si>
    <t xml:space="preserve">Půlová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</si>
  <si>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</si>
  <si>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</si>
  <si>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</si>
  <si>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</si>
  <si>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</si>
  <si>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</si>
  <si>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</si>
  <si>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</si>
  <si>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</si>
  <si>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</si>
  <si>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</si>
  <si>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</si>
  <si>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</si>
  <si>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</si>
  <si>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17.</t>
  </si>
  <si>
    <t>18.</t>
  </si>
  <si>
    <t>19.</t>
  </si>
  <si>
    <t>20.</t>
  </si>
  <si>
    <t>21.</t>
  </si>
  <si>
    <t>22.</t>
  </si>
  <si>
    <t>Kutak</t>
  </si>
  <si>
    <t>Ben Anth.</t>
  </si>
  <si>
    <t>Martinek</t>
  </si>
  <si>
    <t>15.</t>
  </si>
  <si>
    <t>16.</t>
  </si>
  <si>
    <t>23.</t>
  </si>
  <si>
    <t>24.</t>
  </si>
  <si>
    <t>25.</t>
  </si>
  <si>
    <t>26.</t>
  </si>
  <si>
    <t>27.</t>
  </si>
  <si>
    <t>28.</t>
  </si>
  <si>
    <t>ZŠMasarykova</t>
  </si>
  <si>
    <t>diskv.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</si>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</sst>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 x14ac:knownFonts="1"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FF3333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color rgb="FF6666FF"/>
      <name val="Arial"/>
      <family val="2"/>
      <charset val="238"/>
    </font>
    <font>
      <b/>
      <i/>
      <sz val="10"/>
      <color rgb="FF6666FF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6666FF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8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3399FF"/>
      <name val="Arial"/>
      <family val="2"/>
      <charset val="238"/>
    </font>
    <font>
      <b/>
      <i/>
      <sz val="12"/>
      <color rgb="FF3399FF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66CC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2"/>
      <name val="Arial"/>
      <family val="2"/>
      <charset val="238"/>
    </font>
    <font>
      <sz val="18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66CC"/>
      <name val="Arial"/>
      <family val="2"/>
      <charset val="238"/>
    </font>
    <font>
      <b/>
      <sz val="11"/>
      <color rgb="FFFF3333"/>
      <name val="Arial"/>
      <family val="2"/>
      <charset val="238"/>
    </font>
    <font>
      <b/>
      <sz val="10"/>
      <color theme="8"/>
      <name val="Arial"/>
      <family val="2"/>
      <charset val="238"/>
    </font>
    <font>
      <b/>
      <sz val="11"/>
      <color theme="8"/>
      <name val="Arial"/>
      <family val="2"/>
      <charset val="238"/>
    </font>
    <font>
      <sz val="10"/>
      <color theme="8"/>
      <name val="Arial"/>
      <family val="2"/>
      <charset val="238"/>
    </font>
    <font>
      <b/>
      <sz val="10"/>
      <color theme="4"/>
      <name val="Arial"/>
      <family val="2"/>
      <charset val="238"/>
    </font>
    <font>
      <sz val="10"/>
      <color theme="4"/>
      <name val="Arial"/>
      <family val="2"/>
      <charset val="238"/>
    </font>
    <font>
      <b/>
      <i/>
      <sz val="12"/>
      <color theme="8"/>
      <name val="Arial"/>
      <family val="2"/>
      <charset val="238"/>
    </font>
    <font>
      <b/>
      <sz val="12"/>
      <color theme="8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rgb="FF0070C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1"/>
      <color rgb="FF558ED5"/>
      <name val="Arial"/>
      <family val="2"/>
      <charset val="238"/>
    </font>
    <font>
      <b/>
      <sz val="11"/>
      <color rgb="FF00B0F0"/>
      <name val="Arial"/>
      <family val="2"/>
      <charset val="238"/>
    </font>
    <font>
      <b/>
      <sz val="11"/>
      <color rgb="FF3399FF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sz val="11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70C0"/>
      <name val="Arial"/>
      <family val="2"/>
      <charset val="238"/>
    </font>
    <font>
      <b/>
      <i/>
      <sz val="11"/>
      <color theme="4" tint="-0.249977111117893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B0F0"/>
      <name val="Arial"/>
      <family val="2"/>
      <charset val="238"/>
    </font>
    <font>
      <b/>
      <sz val="10"/>
      <color theme="4" tint="-0.249977111117893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99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808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99FFFF"/>
      </patternFill>
    </fill>
    <fill>
      <patternFill patternType="solid">
        <fgColor theme="5" tint="0.79998168889431442"/>
        <bgColor rgb="FFFF8080"/>
      </patternFill>
    </fill>
    <fill>
      <patternFill patternType="solid">
        <fgColor theme="5" tint="0.79998168889431442"/>
        <b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99FFFF"/>
      </patternFill>
    </fill>
    <fill>
      <patternFill patternType="solid">
        <fgColor theme="8" tint="0.79998168889431442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8" fillId="0" borderId="0"/>
  </cellStyleXfs>
  <cellXfs count="342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1" xfId="0" applyFont="1" applyBorder="1" applyAlignment="1">
      <alignment horizontal="left"/>
    </xf>
    <xf numFmtId="0" fontId="9" fillId="0" borderId="1" xfId="0" applyFont="1" applyBorder="1"/>
    <xf numFmtId="0" fontId="2" fillId="0" borderId="0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8" fillId="0" borderId="1" xfId="0" applyFont="1" applyBorder="1"/>
    <xf numFmtId="0" fontId="9" fillId="0" borderId="2" xfId="0" applyFont="1" applyBorder="1"/>
    <xf numFmtId="0" fontId="9" fillId="0" borderId="0" xfId="0" applyFont="1"/>
    <xf numFmtId="0" fontId="19" fillId="0" borderId="0" xfId="0" applyFont="1"/>
    <xf numFmtId="0" fontId="9" fillId="0" borderId="0" xfId="0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6" fillId="0" borderId="0" xfId="0" applyFont="1" applyBorder="1" applyAlignment="1">
      <alignment horizontal="center"/>
    </xf>
    <xf numFmtId="0" fontId="9" fillId="2" borderId="1" xfId="0" applyFont="1" applyFill="1" applyBorder="1"/>
    <xf numFmtId="0" fontId="21" fillId="2" borderId="1" xfId="0" applyFont="1" applyFill="1" applyBorder="1"/>
    <xf numFmtId="0" fontId="21" fillId="0" borderId="1" xfId="0" applyFont="1" applyBorder="1"/>
    <xf numFmtId="0" fontId="8" fillId="2" borderId="1" xfId="0" applyFont="1" applyFill="1" applyBorder="1"/>
    <xf numFmtId="0" fontId="2" fillId="2" borderId="1" xfId="0" applyFont="1" applyFill="1" applyBorder="1"/>
    <xf numFmtId="0" fontId="23" fillId="2" borderId="1" xfId="0" applyFont="1" applyFill="1" applyBorder="1"/>
    <xf numFmtId="0" fontId="22" fillId="2" borderId="1" xfId="0" applyFont="1" applyFill="1" applyBorder="1"/>
    <xf numFmtId="0" fontId="0" fillId="0" borderId="1" xfId="0" applyBorder="1"/>
    <xf numFmtId="0" fontId="2" fillId="0" borderId="3" xfId="0" applyFont="1" applyBorder="1"/>
    <xf numFmtId="0" fontId="5" fillId="0" borderId="1" xfId="0" applyFont="1" applyBorder="1" applyAlignment="1">
      <alignment horizontal="center" vertical="center"/>
    </xf>
    <xf numFmtId="0" fontId="26" fillId="0" borderId="0" xfId="0" applyFont="1" applyBorder="1"/>
    <xf numFmtId="0" fontId="27" fillId="0" borderId="0" xfId="0" applyFont="1" applyBorder="1"/>
    <xf numFmtId="0" fontId="3" fillId="0" borderId="1" xfId="0" applyFont="1" applyBorder="1" applyAlignment="1">
      <alignment horizontal="center"/>
    </xf>
    <xf numFmtId="0" fontId="25" fillId="0" borderId="0" xfId="0" applyFont="1" applyBorder="1"/>
    <xf numFmtId="0" fontId="12" fillId="0" borderId="0" xfId="0" applyFont="1" applyBorder="1"/>
    <xf numFmtId="0" fontId="0" fillId="0" borderId="0" xfId="0" applyFill="1" applyBorder="1"/>
    <xf numFmtId="0" fontId="9" fillId="0" borderId="0" xfId="0" applyFont="1" applyFill="1" applyBorder="1" applyAlignment="1">
      <alignment horizontal="right"/>
    </xf>
    <xf numFmtId="0" fontId="29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13" fillId="0" borderId="1" xfId="0" applyFont="1" applyFill="1" applyBorder="1"/>
    <xf numFmtId="0" fontId="12" fillId="0" borderId="1" xfId="0" applyFont="1" applyFill="1" applyBorder="1"/>
    <xf numFmtId="0" fontId="30" fillId="0" borderId="1" xfId="0" applyFont="1" applyFill="1" applyBorder="1"/>
    <xf numFmtId="0" fontId="14" fillId="0" borderId="1" xfId="0" applyFont="1" applyFill="1" applyBorder="1"/>
    <xf numFmtId="0" fontId="15" fillId="0" borderId="1" xfId="0" applyFont="1" applyFill="1" applyBorder="1"/>
    <xf numFmtId="0" fontId="16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8" fillId="0" borderId="1" xfId="0" applyFont="1" applyBorder="1"/>
    <xf numFmtId="0" fontId="31" fillId="0" borderId="1" xfId="0" applyFont="1" applyFill="1" applyBorder="1"/>
    <xf numFmtId="0" fontId="17" fillId="0" borderId="1" xfId="0" applyFont="1" applyFill="1" applyBorder="1"/>
    <xf numFmtId="0" fontId="24" fillId="0" borderId="1" xfId="0" applyFont="1" applyFill="1" applyBorder="1"/>
    <xf numFmtId="0" fontId="12" fillId="2" borderId="1" xfId="0" applyFont="1" applyFill="1" applyBorder="1"/>
    <xf numFmtId="0" fontId="33" fillId="0" borderId="1" xfId="0" applyFont="1" applyBorder="1"/>
    <xf numFmtId="0" fontId="0" fillId="0" borderId="0" xfId="0" applyNumberFormat="1"/>
    <xf numFmtId="0" fontId="3" fillId="0" borderId="1" xfId="0" applyNumberFormat="1" applyFont="1" applyBorder="1" applyAlignment="1">
      <alignment horizontal="center" vertical="center"/>
    </xf>
    <xf numFmtId="0" fontId="34" fillId="0" borderId="1" xfId="0" applyFont="1" applyBorder="1"/>
    <xf numFmtId="0" fontId="34" fillId="2" borderId="1" xfId="0" applyFont="1" applyFill="1" applyBorder="1"/>
    <xf numFmtId="0" fontId="9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9" fillId="4" borderId="1" xfId="0" applyFont="1" applyFill="1" applyBorder="1"/>
    <xf numFmtId="0" fontId="9" fillId="5" borderId="1" xfId="0" applyFont="1" applyFill="1" applyBorder="1"/>
    <xf numFmtId="0" fontId="34" fillId="5" borderId="1" xfId="0" applyFont="1" applyFill="1" applyBorder="1"/>
    <xf numFmtId="0" fontId="8" fillId="5" borderId="1" xfId="0" applyFont="1" applyFill="1" applyBorder="1"/>
    <xf numFmtId="0" fontId="21" fillId="5" borderId="1" xfId="0" applyFont="1" applyFill="1" applyBorder="1"/>
    <xf numFmtId="0" fontId="2" fillId="6" borderId="1" xfId="0" applyFont="1" applyFill="1" applyBorder="1"/>
    <xf numFmtId="0" fontId="12" fillId="3" borderId="1" xfId="0" applyFont="1" applyFill="1" applyBorder="1" applyAlignment="1">
      <alignment horizontal="right"/>
    </xf>
    <xf numFmtId="0" fontId="1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left"/>
    </xf>
    <xf numFmtId="0" fontId="12" fillId="4" borderId="1" xfId="0" applyFont="1" applyFill="1" applyBorder="1"/>
    <xf numFmtId="0" fontId="13" fillId="4" borderId="1" xfId="0" applyFont="1" applyFill="1" applyBorder="1"/>
    <xf numFmtId="0" fontId="30" fillId="4" borderId="1" xfId="0" applyFont="1" applyFill="1" applyBorder="1"/>
    <xf numFmtId="0" fontId="14" fillId="4" borderId="1" xfId="0" applyFont="1" applyFill="1" applyBorder="1"/>
    <xf numFmtId="0" fontId="31" fillId="4" borderId="1" xfId="0" applyFont="1" applyFill="1" applyBorder="1"/>
    <xf numFmtId="0" fontId="15" fillId="4" borderId="1" xfId="0" applyFont="1" applyFill="1" applyBorder="1"/>
    <xf numFmtId="0" fontId="16" fillId="4" borderId="1" xfId="0" applyFont="1" applyFill="1" applyBorder="1"/>
    <xf numFmtId="0" fontId="0" fillId="4" borderId="0" xfId="0" applyFill="1" applyBorder="1"/>
    <xf numFmtId="0" fontId="0" fillId="4" borderId="0" xfId="0" applyFill="1"/>
    <xf numFmtId="0" fontId="30" fillId="0" borderId="1" xfId="0" applyFont="1" applyBorder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right"/>
    </xf>
    <xf numFmtId="0" fontId="35" fillId="4" borderId="1" xfId="0" applyFont="1" applyFill="1" applyBorder="1"/>
    <xf numFmtId="0" fontId="35" fillId="0" borderId="1" xfId="0" applyFont="1" applyFill="1" applyBorder="1"/>
    <xf numFmtId="0" fontId="29" fillId="0" borderId="1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/>
    <xf numFmtId="0" fontId="18" fillId="0" borderId="0" xfId="0" applyFont="1"/>
    <xf numFmtId="0" fontId="37" fillId="0" borderId="0" xfId="0" applyFont="1"/>
    <xf numFmtId="0" fontId="38" fillId="0" borderId="0" xfId="0" applyFont="1"/>
    <xf numFmtId="0" fontId="34" fillId="0" borderId="0" xfId="0" applyFont="1"/>
    <xf numFmtId="0" fontId="39" fillId="0" borderId="1" xfId="0" applyFont="1" applyBorder="1" applyAlignment="1">
      <alignment horizontal="center" vertical="center"/>
    </xf>
    <xf numFmtId="0" fontId="36" fillId="0" borderId="0" xfId="0" applyFont="1"/>
    <xf numFmtId="0" fontId="6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18" fillId="0" borderId="0" xfId="0" applyFont="1" applyBorder="1"/>
    <xf numFmtId="0" fontId="24" fillId="4" borderId="1" xfId="0" applyFont="1" applyFill="1" applyBorder="1"/>
    <xf numFmtId="0" fontId="18" fillId="4" borderId="0" xfId="0" applyFont="1" applyFill="1"/>
    <xf numFmtId="0" fontId="21" fillId="4" borderId="0" xfId="0" applyFont="1" applyFill="1"/>
    <xf numFmtId="0" fontId="0" fillId="4" borderId="0" xfId="0" applyNumberFormat="1" applyFill="1"/>
    <xf numFmtId="0" fontId="42" fillId="0" borderId="1" xfId="0" applyFont="1" applyBorder="1" applyAlignment="1">
      <alignment horizontal="center" vertical="center"/>
    </xf>
    <xf numFmtId="0" fontId="40" fillId="0" borderId="0" xfId="0" applyFont="1" applyBorder="1"/>
    <xf numFmtId="0" fontId="35" fillId="0" borderId="1" xfId="0" applyFont="1" applyBorder="1"/>
    <xf numFmtId="0" fontId="35" fillId="3" borderId="1" xfId="0" applyFont="1" applyFill="1" applyBorder="1"/>
    <xf numFmtId="0" fontId="12" fillId="0" borderId="0" xfId="0" applyFont="1"/>
    <xf numFmtId="0" fontId="16" fillId="0" borderId="1" xfId="0" applyFont="1" applyBorder="1"/>
    <xf numFmtId="0" fontId="2" fillId="3" borderId="1" xfId="0" applyFont="1" applyFill="1" applyBorder="1" applyAlignment="1">
      <alignment horizontal="left"/>
    </xf>
    <xf numFmtId="0" fontId="12" fillId="3" borderId="1" xfId="0" applyFont="1" applyFill="1" applyBorder="1"/>
    <xf numFmtId="0" fontId="30" fillId="3" borderId="1" xfId="0" applyFont="1" applyFill="1" applyBorder="1"/>
    <xf numFmtId="0" fontId="31" fillId="3" borderId="1" xfId="0" applyFont="1" applyFill="1" applyBorder="1"/>
    <xf numFmtId="0" fontId="14" fillId="3" borderId="1" xfId="0" applyFont="1" applyFill="1" applyBorder="1"/>
    <xf numFmtId="0" fontId="16" fillId="3" borderId="1" xfId="0" applyFont="1" applyFill="1" applyBorder="1"/>
    <xf numFmtId="0" fontId="9" fillId="3" borderId="1" xfId="0" applyFont="1" applyFill="1" applyBorder="1"/>
    <xf numFmtId="0" fontId="7" fillId="6" borderId="1" xfId="0" applyFont="1" applyFill="1" applyBorder="1"/>
    <xf numFmtId="0" fontId="16" fillId="6" borderId="1" xfId="0" applyFont="1" applyFill="1" applyBorder="1"/>
    <xf numFmtId="0" fontId="2" fillId="4" borderId="1" xfId="1" applyFont="1" applyFill="1" applyBorder="1"/>
    <xf numFmtId="0" fontId="12" fillId="6" borderId="1" xfId="0" applyFont="1" applyFill="1" applyBorder="1"/>
    <xf numFmtId="0" fontId="2" fillId="5" borderId="1" xfId="0" applyFont="1" applyFill="1" applyBorder="1"/>
    <xf numFmtId="0" fontId="43" fillId="3" borderId="1" xfId="0" applyFont="1" applyFill="1" applyBorder="1"/>
    <xf numFmtId="0" fontId="12" fillId="5" borderId="1" xfId="0" applyFont="1" applyFill="1" applyBorder="1"/>
    <xf numFmtId="0" fontId="33" fillId="6" borderId="1" xfId="0" applyFont="1" applyFill="1" applyBorder="1"/>
    <xf numFmtId="0" fontId="14" fillId="6" borderId="1" xfId="0" applyFont="1" applyFill="1" applyBorder="1"/>
    <xf numFmtId="0" fontId="33" fillId="5" borderId="1" xfId="0" applyFont="1" applyFill="1" applyBorder="1"/>
    <xf numFmtId="0" fontId="14" fillId="5" borderId="1" xfId="0" applyFont="1" applyFill="1" applyBorder="1"/>
    <xf numFmtId="0" fontId="32" fillId="5" borderId="1" xfId="0" applyFont="1" applyFill="1" applyBorder="1"/>
    <xf numFmtId="0" fontId="33" fillId="4" borderId="1" xfId="0" applyFont="1" applyFill="1" applyBorder="1"/>
    <xf numFmtId="0" fontId="32" fillId="4" borderId="1" xfId="0" applyFont="1" applyFill="1" applyBorder="1"/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/>
    </xf>
    <xf numFmtId="0" fontId="44" fillId="0" borderId="1" xfId="0" applyFont="1" applyBorder="1"/>
    <xf numFmtId="0" fontId="45" fillId="0" borderId="1" xfId="0" applyFont="1" applyBorder="1" applyAlignment="1">
      <alignment horizontal="center" vertical="center"/>
    </xf>
    <xf numFmtId="0" fontId="30" fillId="5" borderId="1" xfId="0" applyFont="1" applyFill="1" applyBorder="1"/>
    <xf numFmtId="0" fontId="30" fillId="2" borderId="1" xfId="0" applyFont="1" applyFill="1" applyBorder="1"/>
    <xf numFmtId="0" fontId="33" fillId="6" borderId="1" xfId="0" applyFont="1" applyFill="1" applyBorder="1" applyAlignment="1">
      <alignment horizontal="right"/>
    </xf>
    <xf numFmtId="0" fontId="17" fillId="4" borderId="1" xfId="0" applyFont="1" applyFill="1" applyBorder="1"/>
    <xf numFmtId="0" fontId="33" fillId="4" borderId="1" xfId="0" applyFont="1" applyFill="1" applyBorder="1" applyAlignment="1">
      <alignment horizontal="right"/>
    </xf>
    <xf numFmtId="0" fontId="12" fillId="6" borderId="1" xfId="0" applyFont="1" applyFill="1" applyBorder="1" applyAlignment="1">
      <alignment horizontal="right"/>
    </xf>
    <xf numFmtId="0" fontId="14" fillId="0" borderId="1" xfId="0" applyFont="1" applyBorder="1"/>
    <xf numFmtId="0" fontId="16" fillId="6" borderId="1" xfId="0" applyFont="1" applyFill="1" applyBorder="1" applyAlignment="1">
      <alignment horizontal="right"/>
    </xf>
    <xf numFmtId="0" fontId="16" fillId="5" borderId="1" xfId="0" applyFont="1" applyFill="1" applyBorder="1"/>
    <xf numFmtId="0" fontId="14" fillId="4" borderId="1" xfId="0" applyNumberFormat="1" applyFont="1" applyFill="1" applyBorder="1" applyAlignment="1">
      <alignment horizontal="right"/>
    </xf>
    <xf numFmtId="0" fontId="46" fillId="4" borderId="1" xfId="0" applyFont="1" applyFill="1" applyBorder="1"/>
    <xf numFmtId="0" fontId="14" fillId="6" borderId="1" xfId="0" applyNumberFormat="1" applyFont="1" applyFill="1" applyBorder="1" applyAlignment="1">
      <alignment horizontal="right"/>
    </xf>
    <xf numFmtId="49" fontId="14" fillId="4" borderId="1" xfId="0" applyNumberFormat="1" applyFont="1" applyFill="1" applyBorder="1" applyAlignment="1">
      <alignment horizontal="right"/>
    </xf>
    <xf numFmtId="2" fontId="14" fillId="4" borderId="1" xfId="0" applyNumberFormat="1" applyFont="1" applyFill="1" applyBorder="1" applyAlignment="1">
      <alignment horizontal="right"/>
    </xf>
    <xf numFmtId="0" fontId="47" fillId="4" borderId="1" xfId="0" applyFont="1" applyFill="1" applyBorder="1"/>
    <xf numFmtId="0" fontId="33" fillId="4" borderId="1" xfId="0" applyNumberFormat="1" applyFont="1" applyFill="1" applyBorder="1" applyAlignment="1">
      <alignment horizontal="right"/>
    </xf>
    <xf numFmtId="0" fontId="31" fillId="0" borderId="1" xfId="0" applyFont="1" applyBorder="1"/>
    <xf numFmtId="0" fontId="13" fillId="2" borderId="1" xfId="0" applyFont="1" applyFill="1" applyBorder="1"/>
    <xf numFmtId="0" fontId="35" fillId="2" borderId="1" xfId="0" applyFont="1" applyFill="1" applyBorder="1"/>
    <xf numFmtId="0" fontId="48" fillId="2" borderId="1" xfId="0" applyFont="1" applyFill="1" applyBorder="1"/>
    <xf numFmtId="0" fontId="31" fillId="5" borderId="1" xfId="0" applyFont="1" applyFill="1" applyBorder="1"/>
    <xf numFmtId="0" fontId="31" fillId="2" borderId="1" xfId="0" applyFont="1" applyFill="1" applyBorder="1"/>
    <xf numFmtId="0" fontId="31" fillId="3" borderId="1" xfId="0" applyFont="1" applyFill="1" applyBorder="1" applyAlignment="1">
      <alignment horizontal="right"/>
    </xf>
    <xf numFmtId="0" fontId="47" fillId="5" borderId="1" xfId="0" applyFont="1" applyFill="1" applyBorder="1"/>
    <xf numFmtId="0" fontId="49" fillId="4" borderId="1" xfId="0" applyFont="1" applyFill="1" applyBorder="1"/>
    <xf numFmtId="0" fontId="49" fillId="0" borderId="1" xfId="0" applyFont="1" applyBorder="1"/>
    <xf numFmtId="0" fontId="49" fillId="0" borderId="1" xfId="0" applyFont="1" applyFill="1" applyBorder="1"/>
    <xf numFmtId="0" fontId="50" fillId="0" borderId="1" xfId="0" applyFont="1" applyBorder="1"/>
    <xf numFmtId="0" fontId="51" fillId="0" borderId="0" xfId="0" applyFont="1"/>
    <xf numFmtId="0" fontId="51" fillId="4" borderId="0" xfId="0" applyFont="1" applyFill="1"/>
    <xf numFmtId="0" fontId="51" fillId="0" borderId="0" xfId="0" applyFont="1" applyBorder="1"/>
    <xf numFmtId="0" fontId="52" fillId="0" borderId="0" xfId="0" applyFont="1" applyBorder="1"/>
    <xf numFmtId="0" fontId="52" fillId="0" borderId="0" xfId="0" applyFont="1"/>
    <xf numFmtId="0" fontId="49" fillId="0" borderId="0" xfId="0" applyFont="1"/>
    <xf numFmtId="0" fontId="53" fillId="0" borderId="1" xfId="0" applyFont="1" applyBorder="1" applyAlignment="1">
      <alignment horizontal="center"/>
    </xf>
    <xf numFmtId="0" fontId="49" fillId="3" borderId="1" xfId="0" applyFont="1" applyFill="1" applyBorder="1"/>
    <xf numFmtId="0" fontId="54" fillId="0" borderId="1" xfId="0" applyFont="1" applyBorder="1"/>
    <xf numFmtId="0" fontId="49" fillId="2" borderId="1" xfId="0" applyFont="1" applyFill="1" applyBorder="1"/>
    <xf numFmtId="0" fontId="54" fillId="0" borderId="0" xfId="0" applyFont="1"/>
    <xf numFmtId="0" fontId="53" fillId="0" borderId="1" xfId="0" applyFont="1" applyBorder="1" applyAlignment="1">
      <alignment horizontal="center" vertical="center"/>
    </xf>
    <xf numFmtId="0" fontId="38" fillId="0" borderId="1" xfId="0" applyFont="1" applyBorder="1"/>
    <xf numFmtId="0" fontId="36" fillId="0" borderId="1" xfId="0" applyFont="1" applyBorder="1"/>
    <xf numFmtId="0" fontId="52" fillId="0" borderId="1" xfId="0" applyFont="1" applyBorder="1"/>
    <xf numFmtId="0" fontId="55" fillId="0" borderId="1" xfId="0" applyFont="1" applyBorder="1"/>
    <xf numFmtId="0" fontId="14" fillId="2" borderId="1" xfId="0" applyFont="1" applyFill="1" applyBorder="1"/>
    <xf numFmtId="0" fontId="35" fillId="5" borderId="1" xfId="0" applyFont="1" applyFill="1" applyBorder="1"/>
    <xf numFmtId="0" fontId="47" fillId="2" borderId="1" xfId="0" applyFont="1" applyFill="1" applyBorder="1"/>
    <xf numFmtId="0" fontId="18" fillId="0" borderId="1" xfId="0" applyFont="1" applyBorder="1"/>
    <xf numFmtId="0" fontId="51" fillId="0" borderId="1" xfId="0" applyFont="1" applyBorder="1"/>
    <xf numFmtId="0" fontId="55" fillId="3" borderId="1" xfId="0" applyFont="1" applyFill="1" applyBorder="1"/>
    <xf numFmtId="0" fontId="55" fillId="5" borderId="1" xfId="0" applyFont="1" applyFill="1" applyBorder="1"/>
    <xf numFmtId="0" fontId="7" fillId="4" borderId="1" xfId="0" applyFont="1" applyFill="1" applyBorder="1"/>
    <xf numFmtId="0" fontId="7" fillId="0" borderId="1" xfId="0" applyFont="1" applyBorder="1"/>
    <xf numFmtId="0" fontId="12" fillId="7" borderId="1" xfId="0" applyFont="1" applyFill="1" applyBorder="1"/>
    <xf numFmtId="0" fontId="16" fillId="7" borderId="1" xfId="0" applyFont="1" applyFill="1" applyBorder="1"/>
    <xf numFmtId="0" fontId="14" fillId="7" borderId="1" xfId="0" applyFont="1" applyFill="1" applyBorder="1"/>
    <xf numFmtId="0" fontId="12" fillId="8" borderId="1" xfId="0" applyFont="1" applyFill="1" applyBorder="1"/>
    <xf numFmtId="0" fontId="30" fillId="8" borderId="1" xfId="0" applyFont="1" applyFill="1" applyBorder="1"/>
    <xf numFmtId="0" fontId="35" fillId="8" borderId="1" xfId="0" applyFont="1" applyFill="1" applyBorder="1"/>
    <xf numFmtId="0" fontId="31" fillId="8" borderId="1" xfId="0" applyFont="1" applyFill="1" applyBorder="1"/>
    <xf numFmtId="0" fontId="49" fillId="8" borderId="1" xfId="0" applyFont="1" applyFill="1" applyBorder="1"/>
    <xf numFmtId="0" fontId="16" fillId="8" borderId="1" xfId="0" applyFont="1" applyFill="1" applyBorder="1"/>
    <xf numFmtId="0" fontId="7" fillId="8" borderId="1" xfId="0" applyFont="1" applyFill="1" applyBorder="1"/>
    <xf numFmtId="0" fontId="12" fillId="9" borderId="1" xfId="0" applyFont="1" applyFill="1" applyBorder="1" applyAlignment="1">
      <alignment horizontal="right"/>
    </xf>
    <xf numFmtId="0" fontId="14" fillId="8" borderId="1" xfId="0" applyFont="1" applyFill="1" applyBorder="1"/>
    <xf numFmtId="0" fontId="12" fillId="9" borderId="1" xfId="0" applyFont="1" applyFill="1" applyBorder="1"/>
    <xf numFmtId="0" fontId="30" fillId="9" borderId="1" xfId="0" applyFont="1" applyFill="1" applyBorder="1"/>
    <xf numFmtId="0" fontId="35" fillId="9" borderId="1" xfId="0" applyFont="1" applyFill="1" applyBorder="1"/>
    <xf numFmtId="0" fontId="31" fillId="9" borderId="1" xfId="0" applyFont="1" applyFill="1" applyBorder="1"/>
    <xf numFmtId="0" fontId="14" fillId="9" borderId="1" xfId="0" applyFont="1" applyFill="1" applyBorder="1"/>
    <xf numFmtId="0" fontId="16" fillId="9" borderId="1" xfId="0" applyFont="1" applyFill="1" applyBorder="1"/>
    <xf numFmtId="0" fontId="7" fillId="9" borderId="1" xfId="0" applyFont="1" applyFill="1" applyBorder="1"/>
    <xf numFmtId="0" fontId="2" fillId="7" borderId="1" xfId="0" applyFont="1" applyFill="1" applyBorder="1"/>
    <xf numFmtId="0" fontId="14" fillId="7" borderId="1" xfId="0" applyNumberFormat="1" applyFont="1" applyFill="1" applyBorder="1" applyAlignment="1">
      <alignment horizontal="right"/>
    </xf>
    <xf numFmtId="0" fontId="33" fillId="7" borderId="1" xfId="0" applyNumberFormat="1" applyFont="1" applyFill="1" applyBorder="1" applyAlignment="1">
      <alignment horizontal="right"/>
    </xf>
    <xf numFmtId="0" fontId="12" fillId="10" borderId="1" xfId="0" applyFont="1" applyFill="1" applyBorder="1" applyAlignment="1">
      <alignment horizontal="right"/>
    </xf>
    <xf numFmtId="0" fontId="2" fillId="11" borderId="1" xfId="0" applyFont="1" applyFill="1" applyBorder="1"/>
    <xf numFmtId="0" fontId="12" fillId="11" borderId="1" xfId="0" applyFont="1" applyFill="1" applyBorder="1"/>
    <xf numFmtId="0" fontId="14" fillId="11" borderId="1" xfId="0" applyFont="1" applyFill="1" applyBorder="1"/>
    <xf numFmtId="0" fontId="16" fillId="11" borderId="1" xfId="0" applyFont="1" applyFill="1" applyBorder="1"/>
    <xf numFmtId="0" fontId="33" fillId="7" borderId="1" xfId="0" applyFont="1" applyFill="1" applyBorder="1"/>
    <xf numFmtId="0" fontId="47" fillId="3" borderId="1" xfId="0" applyFont="1" applyFill="1" applyBorder="1"/>
    <xf numFmtId="0" fontId="47" fillId="0" borderId="1" xfId="0" applyFont="1" applyFill="1" applyBorder="1"/>
    <xf numFmtId="0" fontId="47" fillId="0" borderId="1" xfId="0" applyFont="1" applyBorder="1"/>
    <xf numFmtId="0" fontId="56" fillId="0" borderId="1" xfId="0" applyFont="1" applyBorder="1"/>
    <xf numFmtId="0" fontId="57" fillId="5" borderId="1" xfId="0" applyFont="1" applyFill="1" applyBorder="1"/>
    <xf numFmtId="0" fontId="57" fillId="3" borderId="1" xfId="0" applyFont="1" applyFill="1" applyBorder="1"/>
    <xf numFmtId="0" fontId="57" fillId="0" borderId="1" xfId="0" applyFont="1" applyBorder="1"/>
    <xf numFmtId="0" fontId="57" fillId="2" borderId="1" xfId="0" applyFont="1" applyFill="1" applyBorder="1"/>
    <xf numFmtId="0" fontId="12" fillId="4" borderId="2" xfId="0" applyFont="1" applyFill="1" applyBorder="1"/>
    <xf numFmtId="0" fontId="14" fillId="4" borderId="2" xfId="0" applyFont="1" applyFill="1" applyBorder="1"/>
    <xf numFmtId="0" fontId="14" fillId="4" borderId="2" xfId="0" applyNumberFormat="1" applyFont="1" applyFill="1" applyBorder="1" applyAlignment="1">
      <alignment horizontal="right"/>
    </xf>
    <xf numFmtId="0" fontId="33" fillId="4" borderId="2" xfId="0" applyNumberFormat="1" applyFont="1" applyFill="1" applyBorder="1" applyAlignment="1">
      <alignment horizontal="right"/>
    </xf>
    <xf numFmtId="0" fontId="12" fillId="6" borderId="2" xfId="0" applyFont="1" applyFill="1" applyBorder="1" applyAlignment="1">
      <alignment horizontal="right"/>
    </xf>
    <xf numFmtId="0" fontId="0" fillId="0" borderId="1" xfId="0" applyNumberFormat="1" applyBorder="1"/>
    <xf numFmtId="0" fontId="7" fillId="10" borderId="1" xfId="0" applyFont="1" applyFill="1" applyBorder="1"/>
    <xf numFmtId="0" fontId="16" fillId="10" borderId="1" xfId="0" applyFont="1" applyFill="1" applyBorder="1"/>
    <xf numFmtId="0" fontId="33" fillId="10" borderId="1" xfId="0" applyFont="1" applyFill="1" applyBorder="1"/>
    <xf numFmtId="0" fontId="14" fillId="10" borderId="1" xfId="0" applyFont="1" applyFill="1" applyBorder="1"/>
    <xf numFmtId="0" fontId="33" fillId="10" borderId="1" xfId="0" applyFont="1" applyFill="1" applyBorder="1" applyAlignment="1">
      <alignment horizontal="right"/>
    </xf>
    <xf numFmtId="0" fontId="16" fillId="10" borderId="1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right"/>
    </xf>
    <xf numFmtId="0" fontId="2" fillId="8" borderId="1" xfId="0" applyFont="1" applyFill="1" applyBorder="1"/>
    <xf numFmtId="0" fontId="33" fillId="7" borderId="1" xfId="0" applyFont="1" applyFill="1" applyBorder="1" applyAlignment="1">
      <alignment horizontal="right"/>
    </xf>
    <xf numFmtId="0" fontId="2" fillId="9" borderId="1" xfId="0" applyFont="1" applyFill="1" applyBorder="1"/>
    <xf numFmtId="0" fontId="2" fillId="9" borderId="1" xfId="0" applyFont="1" applyFill="1" applyBorder="1" applyAlignment="1">
      <alignment horizontal="left"/>
    </xf>
    <xf numFmtId="0" fontId="47" fillId="9" borderId="1" xfId="0" applyFont="1" applyFill="1" applyBorder="1"/>
    <xf numFmtId="0" fontId="13" fillId="8" borderId="1" xfId="0" applyFont="1" applyFill="1" applyBorder="1"/>
    <xf numFmtId="0" fontId="47" fillId="8" borderId="1" xfId="0" applyFont="1" applyFill="1" applyBorder="1"/>
    <xf numFmtId="0" fontId="2" fillId="8" borderId="1" xfId="0" applyFont="1" applyFill="1" applyBorder="1" applyAlignment="1">
      <alignment horizontal="left"/>
    </xf>
    <xf numFmtId="0" fontId="12" fillId="4" borderId="0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7" fillId="4" borderId="0" xfId="0" applyFont="1" applyFill="1" applyBorder="1"/>
    <xf numFmtId="0" fontId="16" fillId="4" borderId="0" xfId="0" applyFont="1" applyFill="1" applyBorder="1"/>
    <xf numFmtId="0" fontId="33" fillId="4" borderId="0" xfId="0" applyFont="1" applyFill="1" applyBorder="1" applyAlignment="1">
      <alignment horizontal="right"/>
    </xf>
    <xf numFmtId="0" fontId="12" fillId="6" borderId="0" xfId="0" applyFont="1" applyFill="1" applyBorder="1" applyAlignment="1">
      <alignment horizontal="right"/>
    </xf>
    <xf numFmtId="0" fontId="2" fillId="4" borderId="0" xfId="0" applyFont="1" applyFill="1" applyBorder="1"/>
    <xf numFmtId="0" fontId="33" fillId="4" borderId="0" xfId="0" applyFont="1" applyFill="1" applyBorder="1"/>
    <xf numFmtId="0" fontId="14" fillId="0" borderId="0" xfId="0" applyFont="1" applyBorder="1"/>
    <xf numFmtId="0" fontId="12" fillId="4" borderId="0" xfId="0" applyFont="1" applyFill="1" applyBorder="1" applyAlignment="1">
      <alignment horizontal="right"/>
    </xf>
    <xf numFmtId="0" fontId="47" fillId="5" borderId="0" xfId="0" applyFont="1" applyFill="1" applyBorder="1"/>
    <xf numFmtId="0" fontId="2" fillId="5" borderId="0" xfId="0" applyFont="1" applyFill="1" applyBorder="1"/>
    <xf numFmtId="0" fontId="12" fillId="5" borderId="0" xfId="0" applyFont="1" applyFill="1" applyBorder="1"/>
    <xf numFmtId="0" fontId="33" fillId="5" borderId="0" xfId="0" applyFont="1" applyFill="1" applyBorder="1"/>
    <xf numFmtId="0" fontId="14" fillId="5" borderId="0" xfId="0" applyFont="1" applyFill="1" applyBorder="1"/>
    <xf numFmtId="0" fontId="32" fillId="5" borderId="0" xfId="0" applyFont="1" applyFill="1" applyBorder="1"/>
    <xf numFmtId="0" fontId="16" fillId="5" borderId="0" xfId="0" applyFont="1" applyFill="1" applyBorder="1"/>
    <xf numFmtId="0" fontId="32" fillId="4" borderId="0" xfId="0" applyFont="1" applyFill="1" applyBorder="1"/>
    <xf numFmtId="0" fontId="47" fillId="4" borderId="0" xfId="0" applyFont="1" applyFill="1" applyBorder="1"/>
    <xf numFmtId="0" fontId="46" fillId="4" borderId="0" xfId="0" applyFont="1" applyFill="1" applyBorder="1"/>
    <xf numFmtId="0" fontId="24" fillId="4" borderId="0" xfId="0" applyFont="1" applyFill="1" applyBorder="1"/>
    <xf numFmtId="0" fontId="2" fillId="10" borderId="1" xfId="0" applyFont="1" applyFill="1" applyBorder="1"/>
    <xf numFmtId="0" fontId="12" fillId="10" borderId="1" xfId="0" applyFont="1" applyFill="1" applyBorder="1"/>
    <xf numFmtId="0" fontId="2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0" fontId="35" fillId="0" borderId="0" xfId="0" applyFont="1" applyFill="1" applyBorder="1"/>
    <xf numFmtId="0" fontId="30" fillId="0" borderId="0" xfId="0" applyFont="1" applyFill="1" applyBorder="1"/>
    <xf numFmtId="0" fontId="14" fillId="0" borderId="0" xfId="0" applyFont="1" applyFill="1" applyBorder="1"/>
    <xf numFmtId="0" fontId="49" fillId="0" borderId="0" xfId="0" applyFont="1" applyFill="1" applyBorder="1"/>
    <xf numFmtId="0" fontId="16" fillId="0" borderId="0" xfId="0" applyFont="1" applyFill="1" applyBorder="1"/>
    <xf numFmtId="0" fontId="30" fillId="4" borderId="0" xfId="0" applyFont="1" applyFill="1" applyBorder="1"/>
    <xf numFmtId="0" fontId="24" fillId="0" borderId="0" xfId="0" applyFont="1" applyFill="1" applyBorder="1"/>
    <xf numFmtId="0" fontId="35" fillId="0" borderId="0" xfId="0" applyFont="1" applyBorder="1"/>
    <xf numFmtId="0" fontId="49" fillId="0" borderId="0" xfId="0" applyFont="1" applyBorder="1"/>
    <xf numFmtId="0" fontId="0" fillId="0" borderId="0" xfId="0" applyBorder="1" applyAlignment="1">
      <alignment horizontal="right"/>
    </xf>
    <xf numFmtId="0" fontId="2" fillId="12" borderId="1" xfId="0" applyFont="1" applyFill="1" applyBorder="1"/>
    <xf numFmtId="0" fontId="12" fillId="12" borderId="1" xfId="0" applyFont="1" applyFill="1" applyBorder="1"/>
    <xf numFmtId="0" fontId="30" fillId="12" borderId="1" xfId="0" applyFont="1" applyFill="1" applyBorder="1"/>
    <xf numFmtId="0" fontId="35" fillId="12" borderId="1" xfId="0" applyFont="1" applyFill="1" applyBorder="1"/>
    <xf numFmtId="0" fontId="49" fillId="12" borderId="1" xfId="0" applyFont="1" applyFill="1" applyBorder="1"/>
    <xf numFmtId="0" fontId="16" fillId="12" borderId="1" xfId="0" applyFont="1" applyFill="1" applyBorder="1"/>
    <xf numFmtId="0" fontId="47" fillId="12" borderId="1" xfId="0" applyFont="1" applyFill="1" applyBorder="1"/>
    <xf numFmtId="0" fontId="12" fillId="12" borderId="1" xfId="0" applyFont="1" applyFill="1" applyBorder="1" applyAlignment="1">
      <alignment horizontal="right"/>
    </xf>
    <xf numFmtId="0" fontId="24" fillId="12" borderId="1" xfId="0" applyFont="1" applyFill="1" applyBorder="1"/>
    <xf numFmtId="0" fontId="43" fillId="13" borderId="1" xfId="0" applyFont="1" applyFill="1" applyBorder="1"/>
    <xf numFmtId="0" fontId="12" fillId="13" borderId="1" xfId="0" applyFont="1" applyFill="1" applyBorder="1"/>
    <xf numFmtId="0" fontId="30" fillId="13" borderId="1" xfId="0" applyFont="1" applyFill="1" applyBorder="1"/>
    <xf numFmtId="0" fontId="31" fillId="13" borderId="1" xfId="0" applyFont="1" applyFill="1" applyBorder="1"/>
    <xf numFmtId="0" fontId="49" fillId="13" borderId="1" xfId="0" applyFont="1" applyFill="1" applyBorder="1"/>
    <xf numFmtId="0" fontId="9" fillId="13" borderId="1" xfId="0" applyFont="1" applyFill="1" applyBorder="1"/>
    <xf numFmtId="0" fontId="55" fillId="13" borderId="1" xfId="0" applyFont="1" applyFill="1" applyBorder="1"/>
    <xf numFmtId="0" fontId="57" fillId="13" borderId="1" xfId="0" applyFont="1" applyFill="1" applyBorder="1"/>
    <xf numFmtId="0" fontId="31" fillId="13" borderId="1" xfId="0" applyFont="1" applyFill="1" applyBorder="1" applyAlignment="1">
      <alignment horizontal="right"/>
    </xf>
    <xf numFmtId="0" fontId="30" fillId="14" borderId="1" xfId="0" applyFont="1" applyFill="1" applyBorder="1"/>
    <xf numFmtId="0" fontId="12" fillId="14" borderId="1" xfId="0" applyFont="1" applyFill="1" applyBorder="1"/>
    <xf numFmtId="0" fontId="31" fillId="14" borderId="1" xfId="0" applyFont="1" applyFill="1" applyBorder="1"/>
    <xf numFmtId="0" fontId="9" fillId="14" borderId="1" xfId="0" applyFont="1" applyFill="1" applyBorder="1"/>
    <xf numFmtId="0" fontId="55" fillId="14" borderId="1" xfId="0" applyFont="1" applyFill="1" applyBorder="1"/>
    <xf numFmtId="0" fontId="57" fillId="14" borderId="1" xfId="0" applyFont="1" applyFill="1" applyBorder="1"/>
    <xf numFmtId="0" fontId="37" fillId="13" borderId="1" xfId="0" applyFont="1" applyFill="1" applyBorder="1"/>
    <xf numFmtId="0" fontId="2" fillId="0" borderId="2" xfId="0" applyFont="1" applyFill="1" applyBorder="1"/>
    <xf numFmtId="0" fontId="12" fillId="0" borderId="2" xfId="0" applyFont="1" applyFill="1" applyBorder="1"/>
    <xf numFmtId="0" fontId="35" fillId="0" borderId="2" xfId="0" applyFont="1" applyFill="1" applyBorder="1"/>
    <xf numFmtId="0" fontId="30" fillId="0" borderId="2" xfId="0" applyFont="1" applyFill="1" applyBorder="1"/>
    <xf numFmtId="0" fontId="16" fillId="0" borderId="2" xfId="0" applyFont="1" applyFill="1" applyBorder="1"/>
    <xf numFmtId="0" fontId="13" fillId="4" borderId="2" xfId="0" applyFont="1" applyFill="1" applyBorder="1"/>
    <xf numFmtId="0" fontId="12" fillId="3" borderId="2" xfId="0" applyFont="1" applyFill="1" applyBorder="1" applyAlignment="1">
      <alignment horizontal="right"/>
    </xf>
    <xf numFmtId="0" fontId="30" fillId="0" borderId="0" xfId="0" applyFont="1" applyBorder="1"/>
    <xf numFmtId="0" fontId="13" fillId="4" borderId="0" xfId="0" applyFont="1" applyFill="1" applyBorder="1"/>
    <xf numFmtId="0" fontId="12" fillId="3" borderId="0" xfId="0" applyFont="1" applyFill="1" applyBorder="1" applyAlignment="1">
      <alignment horizontal="right"/>
    </xf>
    <xf numFmtId="0" fontId="2" fillId="0" borderId="0" xfId="1" applyFont="1" applyFill="1" applyBorder="1"/>
    <xf numFmtId="0" fontId="2" fillId="0" borderId="0" xfId="0" applyFont="1" applyFill="1" applyBorder="1" applyAlignment="1">
      <alignment horizontal="left"/>
    </xf>
    <xf numFmtId="0" fontId="31" fillId="0" borderId="0" xfId="0" applyFont="1" applyFill="1" applyBorder="1"/>
    <xf numFmtId="0" fontId="15" fillId="0" borderId="0" xfId="0" applyFont="1" applyFill="1" applyBorder="1"/>
    <xf numFmtId="0" fontId="17" fillId="0" borderId="0" xfId="0" applyFont="1" applyFill="1" applyBorder="1"/>
    <xf numFmtId="0" fontId="2" fillId="2" borderId="0" xfId="0" applyFont="1" applyFill="1" applyBorder="1"/>
    <xf numFmtId="0" fontId="12" fillId="2" borderId="0" xfId="0" applyFont="1" applyFill="1" applyBorder="1"/>
    <xf numFmtId="0" fontId="13" fillId="0" borderId="0" xfId="0" applyFont="1" applyBorder="1"/>
    <xf numFmtId="0" fontId="35" fillId="2" borderId="0" xfId="0" applyFont="1" applyFill="1" applyBorder="1"/>
    <xf numFmtId="0" fontId="9" fillId="2" borderId="0" xfId="0" applyFont="1" applyFill="1" applyBorder="1"/>
    <xf numFmtId="0" fontId="34" fillId="2" borderId="0" xfId="0" applyFont="1" applyFill="1" applyBorder="1"/>
    <xf numFmtId="0" fontId="8" fillId="2" borderId="0" xfId="0" applyFont="1" applyFill="1" applyBorder="1"/>
    <xf numFmtId="0" fontId="30" fillId="3" borderId="0" xfId="0" applyFont="1" applyFill="1" applyBorder="1"/>
    <xf numFmtId="0" fontId="37" fillId="3" borderId="0" xfId="0" applyFont="1" applyFill="1" applyBorder="1" applyAlignment="1">
      <alignment horizontal="right"/>
    </xf>
    <xf numFmtId="0" fontId="54" fillId="0" borderId="0" xfId="0" applyFont="1" applyBorder="1"/>
    <xf numFmtId="0" fontId="34" fillId="0" borderId="0" xfId="0" applyFont="1" applyBorder="1"/>
    <xf numFmtId="0" fontId="9" fillId="3" borderId="0" xfId="0" applyFont="1" applyFill="1" applyBorder="1" applyAlignment="1">
      <alignment horizontal="right"/>
    </xf>
    <xf numFmtId="0" fontId="13" fillId="2" borderId="0" xfId="0" applyFont="1" applyFill="1" applyBorder="1"/>
    <xf numFmtId="0" fontId="8" fillId="0" borderId="0" xfId="0" applyFont="1" applyBorder="1"/>
    <xf numFmtId="0" fontId="38" fillId="0" borderId="0" xfId="0" applyFont="1" applyBorder="1"/>
    <xf numFmtId="0" fontId="36" fillId="0" borderId="0" xfId="0" applyFont="1" applyBorder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66FFFF"/>
      <rgbColor rgb="FFFF9999"/>
      <rgbColor rgb="FFCC99FF"/>
      <rgbColor rgb="FFFFCC99"/>
      <rgbColor rgb="FF6666FF"/>
      <rgbColor rgb="FF3399FF"/>
      <rgbColor rgb="FF99CC00"/>
      <rgbColor rgb="FFFFCC00"/>
      <rgbColor rgb="FFFF9900"/>
      <rgbColor rgb="FFFF3333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3B6A3"/>
      <color rgb="FFFF9797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opLeftCell="A13" zoomScale="75" zoomScaleNormal="75" workbookViewId="0">
      <selection activeCell="V30" sqref="V30"/>
    </sheetView>
  </sheetViews>
  <sheetFormatPr defaultRowHeight="12.75" x14ac:dyDescent="0.2"/>
  <cols>
    <col min="1" max="1" width="15.85546875" customWidth="1"/>
    <col min="2" max="2" width="11.140625" customWidth="1"/>
    <col min="3" max="3" width="19.140625" customWidth="1"/>
    <col min="4" max="4" width="8" customWidth="1"/>
    <col min="5" max="5" width="6.85546875" customWidth="1"/>
    <col min="6" max="6" width="8" style="94" customWidth="1"/>
    <col min="7" max="7" width="6.140625" style="93" customWidth="1"/>
    <col min="8" max="8" width="6.5703125" customWidth="1"/>
    <col min="9" max="9" width="5.85546875" customWidth="1"/>
    <col min="11" max="11" width="6" customWidth="1"/>
    <col min="12" max="12" width="7.5703125" customWidth="1"/>
    <col min="13" max="13" width="7.28515625" customWidth="1"/>
    <col min="14" max="14" width="9.140625" style="94"/>
    <col min="15" max="15" width="6.42578125" style="166" customWidth="1"/>
    <col min="16" max="16" width="10.42578125" customWidth="1"/>
    <col min="17" max="17" width="6.28515625" customWidth="1"/>
    <col min="18" max="18" width="10.140625" customWidth="1"/>
    <col min="19" max="19" width="6.85546875" customWidth="1"/>
    <col min="20" max="20" width="10.140625" customWidth="1"/>
    <col min="21" max="21" width="6.85546875" customWidth="1"/>
    <col min="22" max="22" width="11.7109375" style="62" customWidth="1"/>
    <col min="23" max="23" width="11.140625" customWidth="1"/>
    <col min="24" max="24" width="10.85546875" customWidth="1"/>
  </cols>
  <sheetData>
    <row r="1" spans="1:26" ht="15.75" x14ac:dyDescent="0.25">
      <c r="B1" s="38" t="s">
        <v>382</v>
      </c>
      <c r="C1" s="37"/>
      <c r="D1" s="37"/>
      <c r="X1" s="45"/>
    </row>
    <row r="2" spans="1:26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9" t="s">
        <v>4</v>
      </c>
      <c r="F2" s="7" t="s">
        <v>5</v>
      </c>
      <c r="G2" s="47" t="s">
        <v>4</v>
      </c>
      <c r="H2" s="42" t="s">
        <v>252</v>
      </c>
      <c r="I2" s="47" t="s">
        <v>4</v>
      </c>
      <c r="J2" s="39" t="s">
        <v>6</v>
      </c>
      <c r="K2" s="9" t="s">
        <v>4</v>
      </c>
      <c r="L2" s="39" t="s">
        <v>7</v>
      </c>
      <c r="M2" s="9" t="s">
        <v>4</v>
      </c>
      <c r="N2" s="7" t="s">
        <v>6</v>
      </c>
      <c r="O2" s="91" t="s">
        <v>4</v>
      </c>
      <c r="P2" s="10" t="s">
        <v>8</v>
      </c>
      <c r="Q2" s="11" t="s">
        <v>4</v>
      </c>
      <c r="R2" s="12" t="s">
        <v>408</v>
      </c>
      <c r="S2" s="11" t="s">
        <v>4</v>
      </c>
      <c r="T2" s="12" t="s">
        <v>9</v>
      </c>
      <c r="U2" s="11" t="s">
        <v>4</v>
      </c>
      <c r="V2" s="63" t="s">
        <v>10</v>
      </c>
      <c r="W2" s="13" t="s">
        <v>11</v>
      </c>
      <c r="X2" s="45"/>
      <c r="Y2" s="4"/>
      <c r="Z2" s="4"/>
    </row>
    <row r="3" spans="1:26" ht="15.75" x14ac:dyDescent="0.25">
      <c r="A3" s="210" t="s">
        <v>322</v>
      </c>
      <c r="B3" s="210" t="s">
        <v>44</v>
      </c>
      <c r="C3" s="210" t="s">
        <v>70</v>
      </c>
      <c r="D3" s="191">
        <v>5</v>
      </c>
      <c r="E3" s="193">
        <v>11</v>
      </c>
      <c r="F3" s="191">
        <v>7</v>
      </c>
      <c r="G3" s="193">
        <v>9</v>
      </c>
      <c r="H3" s="192">
        <v>2</v>
      </c>
      <c r="I3" s="193">
        <v>17</v>
      </c>
      <c r="J3" s="191">
        <v>2</v>
      </c>
      <c r="K3" s="211">
        <v>17</v>
      </c>
      <c r="L3" s="191">
        <v>1</v>
      </c>
      <c r="M3" s="193">
        <v>20</v>
      </c>
      <c r="N3" s="191">
        <v>2</v>
      </c>
      <c r="O3" s="193">
        <v>17</v>
      </c>
      <c r="P3" s="191">
        <v>2</v>
      </c>
      <c r="Q3" s="193">
        <v>17</v>
      </c>
      <c r="R3" s="191">
        <v>1</v>
      </c>
      <c r="S3" s="193">
        <v>20</v>
      </c>
      <c r="T3" s="191">
        <v>3</v>
      </c>
      <c r="U3" s="193">
        <v>15</v>
      </c>
      <c r="V3" s="212">
        <f t="shared" ref="V3:V15" si="0">SUM(E3+G3+I3+K3+M3+O3+Q3+S3+U3)</f>
        <v>143</v>
      </c>
      <c r="W3" s="213" t="s">
        <v>410</v>
      </c>
      <c r="X3" s="46"/>
    </row>
    <row r="4" spans="1:26" ht="15.75" x14ac:dyDescent="0.25">
      <c r="A4" s="214" t="s">
        <v>193</v>
      </c>
      <c r="B4" s="214" t="s">
        <v>319</v>
      </c>
      <c r="C4" s="214" t="s">
        <v>32</v>
      </c>
      <c r="D4" s="215">
        <v>2</v>
      </c>
      <c r="E4" s="216">
        <v>17</v>
      </c>
      <c r="F4" s="215">
        <v>3</v>
      </c>
      <c r="G4" s="216">
        <v>15</v>
      </c>
      <c r="H4" s="217">
        <v>3</v>
      </c>
      <c r="I4" s="216">
        <v>15</v>
      </c>
      <c r="J4" s="191">
        <v>1</v>
      </c>
      <c r="K4" s="211">
        <v>20</v>
      </c>
      <c r="L4" s="191">
        <v>3</v>
      </c>
      <c r="M4" s="193">
        <v>15</v>
      </c>
      <c r="N4" s="191">
        <v>1</v>
      </c>
      <c r="O4" s="193">
        <v>20</v>
      </c>
      <c r="P4" s="191">
        <v>6</v>
      </c>
      <c r="Q4" s="193">
        <v>10</v>
      </c>
      <c r="R4" s="191">
        <v>3</v>
      </c>
      <c r="S4" s="193">
        <v>15</v>
      </c>
      <c r="T4" s="191">
        <v>4</v>
      </c>
      <c r="U4" s="193">
        <v>13</v>
      </c>
      <c r="V4" s="212">
        <f t="shared" si="0"/>
        <v>140</v>
      </c>
      <c r="W4" s="213" t="s">
        <v>411</v>
      </c>
      <c r="X4" s="46"/>
    </row>
    <row r="5" spans="1:26" ht="15.75" x14ac:dyDescent="0.25">
      <c r="A5" s="210" t="s">
        <v>395</v>
      </c>
      <c r="B5" s="210" t="s">
        <v>31</v>
      </c>
      <c r="C5" s="210" t="s">
        <v>70</v>
      </c>
      <c r="D5" s="191"/>
      <c r="E5" s="218"/>
      <c r="F5" s="191"/>
      <c r="G5" s="193"/>
      <c r="H5" s="192">
        <v>1</v>
      </c>
      <c r="I5" s="193">
        <v>20</v>
      </c>
      <c r="J5" s="191">
        <v>3</v>
      </c>
      <c r="K5" s="211">
        <v>15</v>
      </c>
      <c r="L5" s="191">
        <v>2</v>
      </c>
      <c r="M5" s="193">
        <v>17</v>
      </c>
      <c r="N5" s="191">
        <v>3</v>
      </c>
      <c r="O5" s="193">
        <v>15</v>
      </c>
      <c r="P5" s="191">
        <v>1</v>
      </c>
      <c r="Q5" s="193">
        <v>20</v>
      </c>
      <c r="R5" s="191">
        <v>4</v>
      </c>
      <c r="S5" s="193">
        <v>13</v>
      </c>
      <c r="T5" s="191">
        <v>1</v>
      </c>
      <c r="U5" s="193">
        <v>20</v>
      </c>
      <c r="V5" s="212">
        <f t="shared" si="0"/>
        <v>120</v>
      </c>
      <c r="W5" s="213" t="s">
        <v>412</v>
      </c>
      <c r="X5" s="46"/>
    </row>
    <row r="6" spans="1:26" ht="15.75" x14ac:dyDescent="0.25">
      <c r="A6" s="73" t="s">
        <v>318</v>
      </c>
      <c r="B6" s="73" t="s">
        <v>319</v>
      </c>
      <c r="C6" s="73" t="s">
        <v>22</v>
      </c>
      <c r="D6" s="123">
        <v>1</v>
      </c>
      <c r="E6" s="128">
        <v>20</v>
      </c>
      <c r="F6" s="123">
        <v>4</v>
      </c>
      <c r="G6" s="128">
        <v>13</v>
      </c>
      <c r="H6" s="121">
        <v>4</v>
      </c>
      <c r="I6" s="128">
        <v>13</v>
      </c>
      <c r="J6" s="123"/>
      <c r="K6" s="149"/>
      <c r="L6" s="123"/>
      <c r="M6" s="128"/>
      <c r="N6" s="123"/>
      <c r="O6" s="128"/>
      <c r="P6" s="123">
        <v>3</v>
      </c>
      <c r="Q6" s="128">
        <v>15</v>
      </c>
      <c r="R6" s="123"/>
      <c r="S6" s="128"/>
      <c r="T6" s="123">
        <v>2</v>
      </c>
      <c r="U6" s="128">
        <v>17</v>
      </c>
      <c r="V6" s="153">
        <f t="shared" si="0"/>
        <v>78</v>
      </c>
      <c r="W6" s="143" t="s">
        <v>413</v>
      </c>
      <c r="X6" s="84"/>
      <c r="Y6" s="84"/>
      <c r="Z6" s="4"/>
    </row>
    <row r="7" spans="1:26" ht="15.75" x14ac:dyDescent="0.25">
      <c r="A7" s="67" t="s">
        <v>330</v>
      </c>
      <c r="B7" s="67" t="s">
        <v>331</v>
      </c>
      <c r="C7" s="67" t="s">
        <v>22</v>
      </c>
      <c r="D7" s="123">
        <v>11</v>
      </c>
      <c r="E7" s="80">
        <v>5</v>
      </c>
      <c r="F7" s="123">
        <v>1</v>
      </c>
      <c r="G7" s="80">
        <v>3</v>
      </c>
      <c r="H7" s="83">
        <v>5</v>
      </c>
      <c r="I7" s="80">
        <v>11</v>
      </c>
      <c r="J7" s="77"/>
      <c r="K7" s="147"/>
      <c r="L7" s="77">
        <v>6</v>
      </c>
      <c r="M7" s="80">
        <v>10</v>
      </c>
      <c r="N7" s="77">
        <v>4</v>
      </c>
      <c r="O7" s="80">
        <v>13</v>
      </c>
      <c r="P7" s="77">
        <v>12</v>
      </c>
      <c r="Q7" s="80">
        <v>4</v>
      </c>
      <c r="R7" s="77">
        <v>2</v>
      </c>
      <c r="S7" s="80">
        <v>17</v>
      </c>
      <c r="T7" s="77"/>
      <c r="U7" s="83"/>
      <c r="V7" s="153">
        <f t="shared" si="0"/>
        <v>63</v>
      </c>
      <c r="W7" s="143" t="s">
        <v>414</v>
      </c>
      <c r="X7" s="84"/>
      <c r="Y7" s="85"/>
    </row>
    <row r="8" spans="1:26" ht="15.75" x14ac:dyDescent="0.25">
      <c r="A8" s="73" t="s">
        <v>320</v>
      </c>
      <c r="B8" s="73" t="s">
        <v>130</v>
      </c>
      <c r="C8" s="73" t="s">
        <v>22</v>
      </c>
      <c r="D8" s="123">
        <v>3</v>
      </c>
      <c r="E8" s="128">
        <v>15</v>
      </c>
      <c r="F8" s="123">
        <v>1</v>
      </c>
      <c r="G8" s="128">
        <v>20</v>
      </c>
      <c r="H8" s="121"/>
      <c r="I8" s="128"/>
      <c r="J8" s="123"/>
      <c r="K8" s="149"/>
      <c r="L8" s="123"/>
      <c r="M8" s="128"/>
      <c r="N8" s="123"/>
      <c r="O8" s="128"/>
      <c r="P8" s="123">
        <v>4</v>
      </c>
      <c r="Q8" s="128">
        <v>13</v>
      </c>
      <c r="R8" s="123"/>
      <c r="S8" s="128"/>
      <c r="T8" s="123">
        <v>11</v>
      </c>
      <c r="U8" s="128">
        <v>5</v>
      </c>
      <c r="V8" s="153">
        <f t="shared" si="0"/>
        <v>53</v>
      </c>
      <c r="W8" s="143" t="s">
        <v>415</v>
      </c>
      <c r="X8" s="84"/>
      <c r="Y8" s="85"/>
    </row>
    <row r="9" spans="1:26" ht="15.75" x14ac:dyDescent="0.25">
      <c r="A9" s="67" t="s">
        <v>329</v>
      </c>
      <c r="B9" s="67" t="s">
        <v>134</v>
      </c>
      <c r="C9" s="67" t="s">
        <v>14</v>
      </c>
      <c r="D9" s="77">
        <v>10</v>
      </c>
      <c r="E9" s="80">
        <v>6</v>
      </c>
      <c r="F9" s="123">
        <v>1</v>
      </c>
      <c r="G9" s="80">
        <v>11</v>
      </c>
      <c r="H9" s="77"/>
      <c r="I9" s="77"/>
      <c r="J9" s="77">
        <v>4</v>
      </c>
      <c r="K9" s="147">
        <v>13</v>
      </c>
      <c r="L9" s="77"/>
      <c r="M9" s="80"/>
      <c r="N9" s="77"/>
      <c r="O9" s="80"/>
      <c r="P9" s="77">
        <v>5</v>
      </c>
      <c r="Q9" s="80">
        <v>11</v>
      </c>
      <c r="R9" s="77"/>
      <c r="S9" s="80"/>
      <c r="T9" s="77">
        <v>5</v>
      </c>
      <c r="U9" s="80">
        <v>11</v>
      </c>
      <c r="V9" s="153">
        <f t="shared" si="0"/>
        <v>52</v>
      </c>
      <c r="W9" s="143" t="s">
        <v>416</v>
      </c>
      <c r="X9" s="84"/>
      <c r="Y9" s="85"/>
    </row>
    <row r="10" spans="1:26" ht="15.75" x14ac:dyDescent="0.25">
      <c r="A10" s="67" t="s">
        <v>341</v>
      </c>
      <c r="B10" s="67" t="s">
        <v>49</v>
      </c>
      <c r="C10" s="67" t="s">
        <v>22</v>
      </c>
      <c r="D10" s="77">
        <v>20</v>
      </c>
      <c r="E10" s="77"/>
      <c r="F10" s="123">
        <v>1</v>
      </c>
      <c r="G10" s="80">
        <v>7</v>
      </c>
      <c r="H10" s="77">
        <v>6</v>
      </c>
      <c r="I10" s="80">
        <v>10</v>
      </c>
      <c r="J10" s="77"/>
      <c r="K10" s="147"/>
      <c r="L10" s="77">
        <v>5</v>
      </c>
      <c r="M10" s="80">
        <v>11</v>
      </c>
      <c r="N10" s="77"/>
      <c r="O10" s="80"/>
      <c r="P10" s="77">
        <v>19</v>
      </c>
      <c r="Q10" s="80"/>
      <c r="R10" s="77">
        <v>5</v>
      </c>
      <c r="S10" s="80">
        <v>11</v>
      </c>
      <c r="T10" s="77">
        <v>17</v>
      </c>
      <c r="U10" s="77"/>
      <c r="V10" s="153">
        <f t="shared" si="0"/>
        <v>39</v>
      </c>
      <c r="W10" s="143" t="s">
        <v>417</v>
      </c>
      <c r="X10" s="84"/>
      <c r="Y10" s="85"/>
    </row>
    <row r="11" spans="1:26" ht="15.75" x14ac:dyDescent="0.25">
      <c r="A11" s="67" t="s">
        <v>389</v>
      </c>
      <c r="B11" s="67" t="s">
        <v>18</v>
      </c>
      <c r="C11" s="67" t="s">
        <v>22</v>
      </c>
      <c r="D11" s="77"/>
      <c r="E11" s="77"/>
      <c r="F11" s="123">
        <v>1</v>
      </c>
      <c r="G11" s="80">
        <v>10</v>
      </c>
      <c r="H11" s="77"/>
      <c r="I11" s="77"/>
      <c r="J11" s="77">
        <v>5</v>
      </c>
      <c r="K11" s="80">
        <v>11</v>
      </c>
      <c r="L11" s="77"/>
      <c r="M11" s="77"/>
      <c r="N11" s="77"/>
      <c r="O11" s="80"/>
      <c r="P11" s="77">
        <v>9</v>
      </c>
      <c r="Q11" s="80">
        <v>7</v>
      </c>
      <c r="R11" s="77"/>
      <c r="S11" s="80"/>
      <c r="T11" s="77">
        <v>8</v>
      </c>
      <c r="U11" s="80">
        <v>8</v>
      </c>
      <c r="V11" s="153">
        <f t="shared" si="0"/>
        <v>36</v>
      </c>
      <c r="W11" s="143" t="s">
        <v>418</v>
      </c>
      <c r="X11" s="84"/>
      <c r="Y11" s="85"/>
    </row>
    <row r="12" spans="1:26" ht="15.75" x14ac:dyDescent="0.25">
      <c r="A12" s="67" t="s">
        <v>321</v>
      </c>
      <c r="B12" s="67" t="s">
        <v>251</v>
      </c>
      <c r="C12" s="67" t="s">
        <v>22</v>
      </c>
      <c r="D12" s="77">
        <v>4</v>
      </c>
      <c r="E12" s="80">
        <v>13</v>
      </c>
      <c r="F12" s="123">
        <v>1</v>
      </c>
      <c r="G12" s="80">
        <v>2</v>
      </c>
      <c r="H12" s="83"/>
      <c r="I12" s="77"/>
      <c r="J12" s="77"/>
      <c r="K12" s="147"/>
      <c r="L12" s="77"/>
      <c r="M12" s="80"/>
      <c r="N12" s="77"/>
      <c r="O12" s="80"/>
      <c r="P12" s="77">
        <v>7</v>
      </c>
      <c r="Q12" s="80">
        <v>9</v>
      </c>
      <c r="R12" s="77"/>
      <c r="S12" s="80"/>
      <c r="T12" s="77">
        <v>6</v>
      </c>
      <c r="U12" s="80">
        <v>10</v>
      </c>
      <c r="V12" s="153">
        <f t="shared" si="0"/>
        <v>34</v>
      </c>
      <c r="W12" s="143" t="s">
        <v>419</v>
      </c>
      <c r="X12" s="84"/>
      <c r="Y12" s="85"/>
    </row>
    <row r="13" spans="1:26" ht="15.75" x14ac:dyDescent="0.25">
      <c r="A13" s="67" t="s">
        <v>338</v>
      </c>
      <c r="B13" s="67" t="s">
        <v>140</v>
      </c>
      <c r="C13" s="67" t="s">
        <v>22</v>
      </c>
      <c r="D13" s="126">
        <v>17</v>
      </c>
      <c r="E13" s="132"/>
      <c r="F13" s="123">
        <v>1</v>
      </c>
      <c r="G13" s="80">
        <v>17</v>
      </c>
      <c r="H13" s="83"/>
      <c r="I13" s="77"/>
      <c r="J13" s="77"/>
      <c r="K13" s="151"/>
      <c r="L13" s="77"/>
      <c r="M13" s="80"/>
      <c r="N13" s="77"/>
      <c r="O13" s="80"/>
      <c r="P13" s="77">
        <v>8</v>
      </c>
      <c r="Q13" s="80">
        <v>8</v>
      </c>
      <c r="R13" s="77"/>
      <c r="S13" s="80"/>
      <c r="T13" s="77">
        <v>9</v>
      </c>
      <c r="U13" s="80">
        <v>7</v>
      </c>
      <c r="V13" s="153">
        <f t="shared" si="0"/>
        <v>32</v>
      </c>
      <c r="W13" s="143" t="s">
        <v>420</v>
      </c>
      <c r="X13" s="84"/>
      <c r="Y13" s="85"/>
    </row>
    <row r="14" spans="1:26" ht="15.75" x14ac:dyDescent="0.25">
      <c r="A14" s="67" t="s">
        <v>327</v>
      </c>
      <c r="B14" s="67" t="s">
        <v>328</v>
      </c>
      <c r="C14" s="67" t="s">
        <v>22</v>
      </c>
      <c r="D14" s="77">
        <v>9</v>
      </c>
      <c r="E14" s="80">
        <v>7</v>
      </c>
      <c r="F14" s="123">
        <v>1</v>
      </c>
      <c r="G14" s="80">
        <v>4</v>
      </c>
      <c r="H14" s="83"/>
      <c r="I14" s="80"/>
      <c r="J14" s="77"/>
      <c r="K14" s="147"/>
      <c r="L14" s="77">
        <v>4</v>
      </c>
      <c r="M14" s="80">
        <v>13</v>
      </c>
      <c r="N14" s="77"/>
      <c r="O14" s="80"/>
      <c r="P14" s="77">
        <v>17</v>
      </c>
      <c r="Q14" s="77"/>
      <c r="R14" s="77"/>
      <c r="S14" s="80"/>
      <c r="T14" s="77">
        <v>14</v>
      </c>
      <c r="U14" s="80">
        <v>2</v>
      </c>
      <c r="V14" s="153">
        <f t="shared" si="0"/>
        <v>26</v>
      </c>
      <c r="W14" s="143" t="s">
        <v>421</v>
      </c>
      <c r="X14" s="84"/>
      <c r="Y14" s="85"/>
    </row>
    <row r="15" spans="1:26" ht="15.75" x14ac:dyDescent="0.25">
      <c r="A15" s="67" t="s">
        <v>325</v>
      </c>
      <c r="B15" s="67" t="s">
        <v>326</v>
      </c>
      <c r="C15" s="67" t="s">
        <v>22</v>
      </c>
      <c r="D15" s="123">
        <v>8</v>
      </c>
      <c r="E15" s="80">
        <v>8</v>
      </c>
      <c r="F15" s="123">
        <v>1</v>
      </c>
      <c r="G15" s="80"/>
      <c r="H15" s="83"/>
      <c r="I15" s="77"/>
      <c r="J15" s="77"/>
      <c r="K15" s="147"/>
      <c r="L15" s="77"/>
      <c r="M15" s="80"/>
      <c r="N15" s="77"/>
      <c r="O15" s="80"/>
      <c r="P15" s="77">
        <v>10</v>
      </c>
      <c r="Q15" s="80">
        <v>6</v>
      </c>
      <c r="R15" s="152"/>
      <c r="S15" s="80"/>
      <c r="T15" s="77">
        <v>12</v>
      </c>
      <c r="U15" s="80">
        <v>4</v>
      </c>
      <c r="V15" s="153">
        <f t="shared" si="0"/>
        <v>18</v>
      </c>
      <c r="W15" s="143" t="s">
        <v>422</v>
      </c>
      <c r="X15" s="84"/>
      <c r="Y15" s="85"/>
    </row>
    <row r="16" spans="1:26" ht="15.75" x14ac:dyDescent="0.25">
      <c r="A16" s="67" t="s">
        <v>333</v>
      </c>
      <c r="B16" s="67" t="s">
        <v>18</v>
      </c>
      <c r="C16" s="67" t="s">
        <v>22</v>
      </c>
      <c r="D16" s="123">
        <v>13</v>
      </c>
      <c r="E16" s="80">
        <v>3</v>
      </c>
      <c r="F16" s="123">
        <v>1</v>
      </c>
      <c r="G16" s="80"/>
      <c r="H16" s="83"/>
      <c r="I16" s="77"/>
      <c r="J16" s="77"/>
      <c r="K16" s="147"/>
      <c r="L16" s="77"/>
      <c r="M16" s="80"/>
      <c r="N16" s="77"/>
      <c r="O16" s="80"/>
      <c r="P16" s="77">
        <v>13</v>
      </c>
      <c r="Q16" s="80">
        <v>3</v>
      </c>
      <c r="R16" s="81">
        <v>6</v>
      </c>
      <c r="S16" s="80">
        <v>10</v>
      </c>
      <c r="T16" s="77">
        <v>15</v>
      </c>
      <c r="U16" s="80">
        <v>1</v>
      </c>
      <c r="V16" s="153">
        <f>SUM(E16+G16+I16+K16+M16+O16+Q16+S16+U16)</f>
        <v>17</v>
      </c>
      <c r="W16" s="143" t="s">
        <v>423</v>
      </c>
      <c r="X16" s="84"/>
      <c r="Y16" s="85"/>
    </row>
    <row r="17" spans="1:25" ht="15.75" x14ac:dyDescent="0.25">
      <c r="A17" s="67" t="s">
        <v>153</v>
      </c>
      <c r="B17" s="67" t="s">
        <v>323</v>
      </c>
      <c r="C17" s="67" t="s">
        <v>22</v>
      </c>
      <c r="D17" s="123">
        <v>6</v>
      </c>
      <c r="E17" s="80">
        <v>10</v>
      </c>
      <c r="F17" s="123">
        <v>1</v>
      </c>
      <c r="G17" s="80">
        <v>5</v>
      </c>
      <c r="H17" s="77"/>
      <c r="I17" s="80"/>
      <c r="J17" s="77"/>
      <c r="K17" s="147"/>
      <c r="L17" s="77"/>
      <c r="M17" s="80"/>
      <c r="N17" s="77"/>
      <c r="O17" s="80"/>
      <c r="P17" s="77">
        <v>14</v>
      </c>
      <c r="Q17" s="80">
        <v>2</v>
      </c>
      <c r="R17" s="77"/>
      <c r="S17" s="80"/>
      <c r="T17" s="77"/>
      <c r="U17" s="77"/>
      <c r="V17" s="153">
        <f>SUM(E17+G17+I17+K17+M17+O17+Q17+S17+U17)</f>
        <v>17</v>
      </c>
      <c r="W17" s="143" t="s">
        <v>433</v>
      </c>
      <c r="X17" s="84"/>
      <c r="Y17" s="85"/>
    </row>
    <row r="18" spans="1:25" ht="15.75" x14ac:dyDescent="0.25">
      <c r="A18" s="103" t="s">
        <v>390</v>
      </c>
      <c r="B18" s="103" t="s">
        <v>391</v>
      </c>
      <c r="C18" s="103" t="s">
        <v>22</v>
      </c>
      <c r="D18" s="77"/>
      <c r="E18" s="132"/>
      <c r="F18" s="123">
        <v>1</v>
      </c>
      <c r="G18" s="80">
        <v>8</v>
      </c>
      <c r="H18" s="83"/>
      <c r="I18" s="77"/>
      <c r="J18" s="77"/>
      <c r="K18" s="147"/>
      <c r="L18" s="77"/>
      <c r="M18" s="80"/>
      <c r="N18" s="77"/>
      <c r="O18" s="80"/>
      <c r="P18" s="77"/>
      <c r="Q18" s="80"/>
      <c r="R18" s="77"/>
      <c r="S18" s="80"/>
      <c r="T18" s="77">
        <v>7</v>
      </c>
      <c r="U18" s="80">
        <v>9</v>
      </c>
      <c r="V18" s="153">
        <f>SUM(E18+G18+I18+K18+M18+O18+Q18+S18+U18)</f>
        <v>17</v>
      </c>
      <c r="W18" s="143" t="s">
        <v>433</v>
      </c>
      <c r="Y18" s="85"/>
    </row>
    <row r="19" spans="1:25" ht="15.75" x14ac:dyDescent="0.25">
      <c r="A19" s="67" t="s">
        <v>324</v>
      </c>
      <c r="B19" s="67" t="s">
        <v>49</v>
      </c>
      <c r="C19" s="67" t="s">
        <v>22</v>
      </c>
      <c r="D19" s="126">
        <v>7</v>
      </c>
      <c r="E19" s="80">
        <v>9</v>
      </c>
      <c r="F19" s="123">
        <v>1</v>
      </c>
      <c r="G19" s="80">
        <v>1</v>
      </c>
      <c r="H19" s="83"/>
      <c r="I19" s="80"/>
      <c r="J19" s="77"/>
      <c r="K19" s="147"/>
      <c r="L19" s="77"/>
      <c r="M19" s="80"/>
      <c r="N19" s="77"/>
      <c r="O19" s="80"/>
      <c r="P19" s="77">
        <v>16</v>
      </c>
      <c r="Q19" s="80"/>
      <c r="R19" s="77"/>
      <c r="S19" s="80"/>
      <c r="T19" s="77">
        <v>13</v>
      </c>
      <c r="U19" s="80">
        <v>3</v>
      </c>
      <c r="V19" s="153">
        <f>SUM(E19+G19+I19+K19+M19+O19+Q19+S19+U19)</f>
        <v>13</v>
      </c>
      <c r="W19" s="143" t="s">
        <v>424</v>
      </c>
      <c r="X19" s="84"/>
      <c r="Y19" s="85"/>
    </row>
    <row r="20" spans="1:25" ht="15.75" x14ac:dyDescent="0.25">
      <c r="A20" s="67" t="s">
        <v>336</v>
      </c>
      <c r="B20" s="67" t="s">
        <v>337</v>
      </c>
      <c r="C20" s="67" t="s">
        <v>22</v>
      </c>
      <c r="D20" s="123">
        <v>16</v>
      </c>
      <c r="E20" s="77"/>
      <c r="F20" s="123">
        <v>1</v>
      </c>
      <c r="G20" s="80">
        <v>6</v>
      </c>
      <c r="H20" s="77"/>
      <c r="I20" s="77"/>
      <c r="J20" s="77"/>
      <c r="K20" s="77"/>
      <c r="L20" s="77"/>
      <c r="M20" s="77"/>
      <c r="N20" s="77"/>
      <c r="O20" s="80"/>
      <c r="P20" s="77">
        <v>11</v>
      </c>
      <c r="Q20" s="80">
        <v>5</v>
      </c>
      <c r="R20" s="77"/>
      <c r="S20" s="80"/>
      <c r="T20" s="77">
        <v>18</v>
      </c>
      <c r="U20" s="77"/>
      <c r="V20" s="153">
        <f>SUM(E20+G20+I20+K20+M20+O20+Q20+S20+U20)</f>
        <v>11</v>
      </c>
      <c r="W20" s="143" t="s">
        <v>425</v>
      </c>
      <c r="X20" s="84"/>
      <c r="Y20" s="85"/>
    </row>
    <row r="21" spans="1:25" ht="15.75" x14ac:dyDescent="0.25">
      <c r="A21" s="103" t="s">
        <v>392</v>
      </c>
      <c r="B21" s="103" t="s">
        <v>31</v>
      </c>
      <c r="C21" s="103" t="s">
        <v>22</v>
      </c>
      <c r="D21" s="77"/>
      <c r="E21" s="132"/>
      <c r="F21" s="77">
        <v>20</v>
      </c>
      <c r="G21" s="80"/>
      <c r="H21" s="83"/>
      <c r="I21" s="77"/>
      <c r="J21" s="77"/>
      <c r="K21" s="150"/>
      <c r="L21" s="77"/>
      <c r="M21" s="80"/>
      <c r="N21" s="77"/>
      <c r="O21" s="80"/>
      <c r="P21" s="77">
        <v>15</v>
      </c>
      <c r="Q21" s="80">
        <v>1</v>
      </c>
      <c r="R21" s="77"/>
      <c r="S21" s="80"/>
      <c r="T21" s="77">
        <v>10</v>
      </c>
      <c r="U21" s="80">
        <v>6</v>
      </c>
      <c r="V21" s="153">
        <f>SUM(E21+G21+I21+K21+M21+O21+Q21+S21+U21)</f>
        <v>7</v>
      </c>
      <c r="W21" s="143" t="s">
        <v>426</v>
      </c>
      <c r="X21" s="84"/>
      <c r="Y21" s="85"/>
    </row>
    <row r="22" spans="1:25" ht="15.75" x14ac:dyDescent="0.25">
      <c r="A22" s="67" t="s">
        <v>332</v>
      </c>
      <c r="B22" s="67" t="s">
        <v>148</v>
      </c>
      <c r="C22" s="67" t="s">
        <v>27</v>
      </c>
      <c r="D22" s="126">
        <v>12</v>
      </c>
      <c r="E22" s="80">
        <v>4</v>
      </c>
      <c r="F22" s="77"/>
      <c r="G22" s="80"/>
      <c r="H22" s="83"/>
      <c r="I22" s="77"/>
      <c r="J22" s="77"/>
      <c r="K22" s="147"/>
      <c r="L22" s="77"/>
      <c r="M22" s="80"/>
      <c r="N22" s="77"/>
      <c r="O22" s="80"/>
      <c r="P22" s="77"/>
      <c r="Q22" s="77"/>
      <c r="R22" s="77"/>
      <c r="S22" s="80"/>
      <c r="T22" s="77"/>
      <c r="U22" s="148"/>
      <c r="V22" s="153">
        <f>SUM(E22+G22+I22+K22+M22+O22+Q22+S22+U22)</f>
        <v>4</v>
      </c>
      <c r="W22" s="143" t="s">
        <v>427</v>
      </c>
      <c r="X22" s="84"/>
      <c r="Y22" s="85"/>
    </row>
    <row r="23" spans="1:25" ht="15.75" x14ac:dyDescent="0.25">
      <c r="A23" s="67" t="s">
        <v>38</v>
      </c>
      <c r="B23" s="67" t="s">
        <v>251</v>
      </c>
      <c r="C23" s="67" t="s">
        <v>22</v>
      </c>
      <c r="D23" s="77">
        <v>14</v>
      </c>
      <c r="E23" s="80">
        <v>2</v>
      </c>
      <c r="F23" s="77">
        <v>17</v>
      </c>
      <c r="G23" s="80"/>
      <c r="H23" s="83"/>
      <c r="I23" s="77"/>
      <c r="J23" s="77"/>
      <c r="K23" s="147"/>
      <c r="L23" s="77"/>
      <c r="M23" s="80"/>
      <c r="N23" s="77"/>
      <c r="O23" s="80"/>
      <c r="P23" s="77"/>
      <c r="Q23" s="80"/>
      <c r="R23" s="77"/>
      <c r="S23" s="80"/>
      <c r="T23" s="77"/>
      <c r="U23" s="148"/>
      <c r="V23" s="153">
        <f>SUM(E23+G23+I23+K23+M23+O23+Q23+S23+U23)</f>
        <v>2</v>
      </c>
      <c r="W23" s="143" t="s">
        <v>428</v>
      </c>
      <c r="X23" s="84"/>
      <c r="Y23" s="85"/>
    </row>
    <row r="24" spans="1:25" ht="15.75" x14ac:dyDescent="0.25">
      <c r="A24" s="67" t="s">
        <v>334</v>
      </c>
      <c r="B24" s="67" t="s">
        <v>335</v>
      </c>
      <c r="C24" s="67" t="s">
        <v>22</v>
      </c>
      <c r="D24" s="77">
        <v>15</v>
      </c>
      <c r="E24" s="80">
        <v>1</v>
      </c>
      <c r="F24" s="77">
        <v>22</v>
      </c>
      <c r="G24" s="80"/>
      <c r="H24" s="83"/>
      <c r="I24" s="77"/>
      <c r="J24" s="77"/>
      <c r="K24" s="147"/>
      <c r="L24" s="77"/>
      <c r="M24" s="80"/>
      <c r="N24" s="77"/>
      <c r="O24" s="80"/>
      <c r="P24" s="77">
        <v>18</v>
      </c>
      <c r="Q24" s="80"/>
      <c r="R24" s="77"/>
      <c r="S24" s="80"/>
      <c r="T24" s="77">
        <v>16</v>
      </c>
      <c r="U24" s="148"/>
      <c r="V24" s="153">
        <f>SUM(E24+G24+I24+K24+M24+O24+Q24+S24+U24)</f>
        <v>1</v>
      </c>
      <c r="W24" s="143" t="s">
        <v>429</v>
      </c>
      <c r="X24" s="84"/>
      <c r="Y24" s="85"/>
    </row>
    <row r="25" spans="1:25" ht="15.75" x14ac:dyDescent="0.25">
      <c r="A25" s="67" t="s">
        <v>343</v>
      </c>
      <c r="B25" s="67" t="s">
        <v>29</v>
      </c>
      <c r="C25" s="67" t="s">
        <v>22</v>
      </c>
      <c r="D25" s="126">
        <v>22</v>
      </c>
      <c r="E25" s="132"/>
      <c r="F25" s="77"/>
      <c r="G25" s="80"/>
      <c r="H25" s="83"/>
      <c r="I25" s="77"/>
      <c r="J25" s="77"/>
      <c r="K25" s="147"/>
      <c r="L25" s="77"/>
      <c r="M25" s="80"/>
      <c r="N25" s="77"/>
      <c r="O25" s="80"/>
      <c r="P25" s="77"/>
      <c r="Q25" s="80"/>
      <c r="R25" s="152"/>
      <c r="S25" s="83"/>
      <c r="T25" s="77">
        <v>19</v>
      </c>
      <c r="U25" s="83"/>
      <c r="V25" s="153">
        <v>0</v>
      </c>
      <c r="W25" s="143" t="s">
        <v>435</v>
      </c>
      <c r="X25" s="84"/>
      <c r="Y25" s="85"/>
    </row>
    <row r="26" spans="1:25" ht="15.75" x14ac:dyDescent="0.25">
      <c r="A26" s="67" t="s">
        <v>340</v>
      </c>
      <c r="B26" s="67" t="s">
        <v>49</v>
      </c>
      <c r="C26" s="67" t="s">
        <v>42</v>
      </c>
      <c r="D26" s="77">
        <v>19</v>
      </c>
      <c r="E26" s="77"/>
      <c r="F26" s="77">
        <v>19</v>
      </c>
      <c r="G26" s="80"/>
      <c r="H26" s="77"/>
      <c r="I26" s="77"/>
      <c r="J26" s="77"/>
      <c r="K26" s="147"/>
      <c r="L26" s="77"/>
      <c r="M26" s="80"/>
      <c r="N26" s="77"/>
      <c r="O26" s="80"/>
      <c r="P26" s="77"/>
      <c r="Q26" s="77"/>
      <c r="R26" s="77"/>
      <c r="S26" s="80"/>
      <c r="T26" s="77">
        <v>20</v>
      </c>
      <c r="U26" s="77"/>
      <c r="V26" s="153">
        <v>0</v>
      </c>
      <c r="W26" s="143" t="s">
        <v>436</v>
      </c>
      <c r="X26" s="84"/>
      <c r="Y26" s="85"/>
    </row>
    <row r="27" spans="1:25" ht="15.75" x14ac:dyDescent="0.25">
      <c r="A27" s="103" t="s">
        <v>393</v>
      </c>
      <c r="B27" s="103" t="s">
        <v>394</v>
      </c>
      <c r="C27" s="103" t="s">
        <v>22</v>
      </c>
      <c r="D27" s="77"/>
      <c r="E27" s="132"/>
      <c r="F27" s="77">
        <v>21</v>
      </c>
      <c r="G27" s="80"/>
      <c r="H27" s="83"/>
      <c r="I27" s="77"/>
      <c r="J27" s="77"/>
      <c r="K27" s="150"/>
      <c r="L27" s="77"/>
      <c r="M27" s="80"/>
      <c r="N27" s="77"/>
      <c r="O27" s="80"/>
      <c r="P27" s="77">
        <v>20</v>
      </c>
      <c r="Q27" s="80"/>
      <c r="R27" s="77"/>
      <c r="S27" s="80"/>
      <c r="T27" s="77">
        <v>21</v>
      </c>
      <c r="U27" s="83"/>
      <c r="V27" s="153">
        <v>0</v>
      </c>
      <c r="W27" s="143" t="s">
        <v>437</v>
      </c>
      <c r="X27" s="84"/>
      <c r="Y27" s="85"/>
    </row>
    <row r="28" spans="1:25" ht="15.75" x14ac:dyDescent="0.25">
      <c r="A28" s="67" t="s">
        <v>344</v>
      </c>
      <c r="B28" s="67" t="s">
        <v>345</v>
      </c>
      <c r="C28" s="67" t="s">
        <v>42</v>
      </c>
      <c r="D28" s="123">
        <v>23</v>
      </c>
      <c r="E28" s="132"/>
      <c r="F28" s="77"/>
      <c r="G28" s="80"/>
      <c r="H28" s="83"/>
      <c r="I28" s="77"/>
      <c r="J28" s="77"/>
      <c r="K28" s="147"/>
      <c r="L28" s="77"/>
      <c r="M28" s="80"/>
      <c r="N28" s="77"/>
      <c r="O28" s="80"/>
      <c r="P28" s="77"/>
      <c r="Q28" s="77"/>
      <c r="R28" s="77"/>
      <c r="S28" s="148"/>
      <c r="T28" s="77">
        <v>22</v>
      </c>
      <c r="U28" s="148"/>
      <c r="V28" s="153">
        <v>0</v>
      </c>
      <c r="W28" s="143" t="s">
        <v>438</v>
      </c>
      <c r="X28" s="84"/>
      <c r="Y28" s="85"/>
    </row>
    <row r="29" spans="1:25" ht="15.75" x14ac:dyDescent="0.25">
      <c r="A29" s="67" t="s">
        <v>339</v>
      </c>
      <c r="B29" s="67" t="s">
        <v>208</v>
      </c>
      <c r="C29" s="67" t="s">
        <v>46</v>
      </c>
      <c r="D29" s="123">
        <v>18</v>
      </c>
      <c r="E29" s="132"/>
      <c r="F29" s="77"/>
      <c r="G29" s="80"/>
      <c r="H29" s="83"/>
      <c r="I29" s="80"/>
      <c r="J29" s="77"/>
      <c r="K29" s="147"/>
      <c r="L29" s="77"/>
      <c r="M29" s="80"/>
      <c r="N29" s="77"/>
      <c r="O29" s="80"/>
      <c r="P29" s="77"/>
      <c r="Q29" s="79"/>
      <c r="R29" s="77"/>
      <c r="S29" s="80"/>
      <c r="T29" s="77"/>
      <c r="U29" s="148"/>
      <c r="V29" s="153">
        <v>0</v>
      </c>
      <c r="W29" s="143" t="s">
        <v>439</v>
      </c>
      <c r="X29" s="84"/>
      <c r="Y29" s="85"/>
    </row>
    <row r="30" spans="1:25" ht="15.75" x14ac:dyDescent="0.25">
      <c r="A30" s="67" t="s">
        <v>342</v>
      </c>
      <c r="B30" s="67" t="s">
        <v>18</v>
      </c>
      <c r="C30" s="67" t="s">
        <v>42</v>
      </c>
      <c r="D30" s="123">
        <v>21</v>
      </c>
      <c r="E30" s="77"/>
      <c r="F30" s="77"/>
      <c r="G30" s="80"/>
      <c r="H30" s="77"/>
      <c r="I30" s="77"/>
      <c r="J30" s="77"/>
      <c r="K30" s="77"/>
      <c r="L30" s="77"/>
      <c r="M30" s="77"/>
      <c r="N30" s="77"/>
      <c r="O30" s="80"/>
      <c r="P30" s="77"/>
      <c r="Q30" s="77"/>
      <c r="R30" s="77"/>
      <c r="S30" s="77"/>
      <c r="T30" s="77"/>
      <c r="U30" s="77"/>
      <c r="V30" s="153">
        <v>0</v>
      </c>
      <c r="W30" s="143" t="s">
        <v>440</v>
      </c>
      <c r="X30" s="84"/>
      <c r="Y30" s="85"/>
    </row>
    <row r="31" spans="1:25" ht="15" x14ac:dyDescent="0.25">
      <c r="E31" s="227"/>
      <c r="F31" s="227"/>
      <c r="G31" s="228"/>
      <c r="H31" s="227"/>
      <c r="I31" s="227"/>
      <c r="J31" s="227"/>
      <c r="K31" s="229"/>
      <c r="L31" s="227"/>
      <c r="M31" s="228"/>
      <c r="N31" s="227"/>
      <c r="O31" s="228"/>
      <c r="P31" s="227"/>
      <c r="Q31" s="227"/>
      <c r="R31" s="227"/>
      <c r="S31" s="227"/>
      <c r="T31" s="227"/>
      <c r="U31" s="227"/>
      <c r="V31" s="230"/>
      <c r="W31" s="231"/>
      <c r="X31" s="85"/>
      <c r="Y31" s="85"/>
    </row>
    <row r="32" spans="1:25" x14ac:dyDescent="0.2">
      <c r="A32" s="37"/>
      <c r="B32" s="37"/>
      <c r="C32" s="37"/>
      <c r="D32" s="37"/>
      <c r="E32" s="37"/>
      <c r="F32" s="185"/>
      <c r="G32" s="32"/>
      <c r="H32" s="37"/>
      <c r="I32" s="37"/>
      <c r="J32" s="37"/>
      <c r="K32" s="37"/>
      <c r="L32" s="37"/>
      <c r="M32" s="37"/>
      <c r="N32" s="185"/>
      <c r="O32" s="186"/>
      <c r="P32" s="37"/>
      <c r="Q32" s="37"/>
      <c r="R32" s="37"/>
      <c r="S32" s="37"/>
      <c r="T32" s="37"/>
      <c r="U32" s="37"/>
      <c r="V32" s="232"/>
      <c r="W32" s="37"/>
      <c r="X32" s="85"/>
      <c r="Y32" s="85"/>
    </row>
    <row r="33" spans="1:25" ht="15.75" x14ac:dyDescent="0.25">
      <c r="A33" s="103"/>
      <c r="B33" s="103"/>
      <c r="C33" s="103"/>
      <c r="D33" s="77"/>
      <c r="E33" s="132"/>
      <c r="F33" s="77"/>
      <c r="G33" s="80"/>
      <c r="H33" s="83"/>
      <c r="I33" s="77"/>
      <c r="J33" s="77"/>
      <c r="K33" s="147"/>
      <c r="L33" s="77"/>
      <c r="M33" s="80"/>
      <c r="N33" s="77"/>
      <c r="O33" s="80"/>
      <c r="P33" s="77"/>
      <c r="Q33" s="77"/>
      <c r="R33" s="77"/>
      <c r="S33" s="148"/>
      <c r="T33" s="77"/>
      <c r="U33" s="148"/>
      <c r="V33" s="153"/>
      <c r="W33" s="143"/>
      <c r="X33" s="85"/>
      <c r="Y33" s="85"/>
    </row>
    <row r="34" spans="1:25" ht="15.75" x14ac:dyDescent="0.25">
      <c r="A34" s="103"/>
      <c r="B34" s="103"/>
      <c r="C34" s="103"/>
      <c r="D34" s="77"/>
      <c r="E34" s="132"/>
      <c r="F34" s="77"/>
      <c r="G34" s="80"/>
      <c r="H34" s="83"/>
      <c r="I34" s="77"/>
      <c r="J34" s="77"/>
      <c r="K34" s="151"/>
      <c r="L34" s="77"/>
      <c r="M34" s="80"/>
      <c r="N34" s="77"/>
      <c r="O34" s="80"/>
      <c r="P34" s="77"/>
      <c r="Q34" s="79"/>
      <c r="R34" s="77"/>
      <c r="S34" s="148"/>
      <c r="T34" s="77"/>
      <c r="U34" s="148"/>
      <c r="V34" s="153"/>
      <c r="W34" s="143"/>
      <c r="X34" s="85"/>
      <c r="Y34" s="85"/>
    </row>
    <row r="35" spans="1:25" ht="15.75" x14ac:dyDescent="0.25">
      <c r="A35" s="103"/>
      <c r="B35" s="103"/>
      <c r="C35" s="103"/>
      <c r="D35" s="77"/>
      <c r="E35" s="132"/>
      <c r="F35" s="77"/>
      <c r="G35" s="80"/>
      <c r="H35" s="83"/>
      <c r="I35" s="77"/>
      <c r="J35" s="77"/>
      <c r="K35" s="150"/>
      <c r="L35" s="77"/>
      <c r="M35" s="80"/>
      <c r="N35" s="77"/>
      <c r="O35" s="80"/>
      <c r="P35" s="77"/>
      <c r="Q35" s="77"/>
      <c r="R35" s="133"/>
      <c r="S35" s="83"/>
      <c r="T35" s="133"/>
      <c r="U35" s="83"/>
      <c r="V35" s="153"/>
      <c r="W35" s="143"/>
      <c r="X35" s="85"/>
      <c r="Y35" s="85"/>
    </row>
    <row r="36" spans="1:25" ht="15.75" x14ac:dyDescent="0.25">
      <c r="A36" s="103"/>
      <c r="B36" s="103"/>
      <c r="C36" s="103"/>
      <c r="D36" s="77"/>
      <c r="E36" s="132"/>
      <c r="F36" s="77"/>
      <c r="G36" s="80"/>
      <c r="H36" s="83"/>
      <c r="I36" s="77"/>
      <c r="J36" s="77"/>
      <c r="K36" s="150"/>
      <c r="L36" s="77"/>
      <c r="M36" s="80"/>
      <c r="N36" s="77"/>
      <c r="O36" s="80"/>
      <c r="P36" s="77"/>
      <c r="Q36" s="77"/>
      <c r="R36" s="77"/>
      <c r="S36" s="83"/>
      <c r="T36" s="77"/>
      <c r="U36" s="83"/>
      <c r="V36" s="153"/>
      <c r="W36" s="143"/>
      <c r="X36" s="85"/>
      <c r="Y36" s="85"/>
    </row>
    <row r="37" spans="1:25" x14ac:dyDescent="0.2">
      <c r="A37" s="104"/>
      <c r="B37" s="104"/>
      <c r="C37" s="104"/>
      <c r="D37" s="85"/>
      <c r="E37" s="85"/>
      <c r="F37" s="104"/>
      <c r="G37" s="105"/>
      <c r="H37" s="85"/>
      <c r="I37" s="85"/>
      <c r="J37" s="85"/>
      <c r="K37" s="85"/>
      <c r="L37" s="85"/>
      <c r="M37" s="85"/>
      <c r="N37" s="104"/>
      <c r="O37" s="167"/>
      <c r="P37" s="85"/>
      <c r="Q37" s="85"/>
      <c r="R37" s="85"/>
      <c r="S37" s="85"/>
      <c r="T37" s="85"/>
      <c r="U37" s="85"/>
      <c r="V37" s="106"/>
      <c r="W37" s="85"/>
      <c r="X37" s="85"/>
      <c r="Y37" s="85"/>
    </row>
    <row r="41" spans="1:25" x14ac:dyDescent="0.2">
      <c r="E41" s="4"/>
      <c r="F41" s="102"/>
    </row>
  </sheetData>
  <sortState ref="A3:W32">
    <sortCondition descending="1" ref="V3:V32"/>
  </sortState>
  <pageMargins left="0.7" right="0.7" top="0.78740157499999996" bottom="0.78740157499999996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A19" zoomScale="75" zoomScaleNormal="75" workbookViewId="0">
      <selection activeCell="W44" sqref="W44:W45"/>
    </sheetView>
  </sheetViews>
  <sheetFormatPr defaultRowHeight="15" x14ac:dyDescent="0.25"/>
  <cols>
    <col min="1" max="1" width="11.140625" customWidth="1"/>
    <col min="2" max="2" width="10.28515625" customWidth="1"/>
    <col min="3" max="3" width="18.28515625" customWidth="1"/>
    <col min="5" max="5" width="7.42578125" customWidth="1"/>
    <col min="6" max="6" width="9.140625" style="111"/>
    <col min="7" max="7" width="7" style="97" customWidth="1"/>
    <col min="8" max="8" width="7.7109375" customWidth="1"/>
    <col min="9" max="9" width="7.140625" customWidth="1"/>
    <col min="11" max="11" width="7.42578125" customWidth="1"/>
    <col min="13" max="13" width="7.42578125" customWidth="1"/>
    <col min="14" max="14" width="10" customWidth="1"/>
    <col min="15" max="15" width="7.42578125" customWidth="1"/>
    <col min="16" max="16" width="9.85546875" customWidth="1"/>
    <col min="17" max="17" width="6.7109375" customWidth="1"/>
    <col min="18" max="18" width="9.42578125" customWidth="1"/>
    <col min="19" max="19" width="6.5703125" customWidth="1"/>
    <col min="20" max="20" width="9.42578125" customWidth="1"/>
    <col min="21" max="21" width="6.5703125" customWidth="1"/>
    <col min="23" max="23" width="12.7109375" customWidth="1"/>
  </cols>
  <sheetData>
    <row r="1" spans="1:24" ht="15.75" customHeight="1" x14ac:dyDescent="0.25">
      <c r="A1" s="16" t="s">
        <v>63</v>
      </c>
      <c r="B1" s="16"/>
      <c r="C1" s="16"/>
      <c r="D1" s="40"/>
      <c r="E1" s="40"/>
      <c r="F1" s="44"/>
      <c r="G1" s="108"/>
      <c r="H1" s="40"/>
      <c r="I1" s="40"/>
      <c r="J1" s="40"/>
      <c r="K1" s="40"/>
      <c r="L1" s="40"/>
      <c r="M1" s="40"/>
      <c r="N1" s="40"/>
      <c r="O1" s="40"/>
      <c r="P1" s="40"/>
      <c r="Q1" s="40"/>
      <c r="R1" s="41"/>
      <c r="S1" s="40"/>
      <c r="T1" s="41"/>
      <c r="U1" s="40"/>
      <c r="V1" s="40"/>
      <c r="W1" s="40"/>
    </row>
    <row r="2" spans="1:24" ht="15.75" customHeight="1" x14ac:dyDescent="0.2">
      <c r="A2" s="6" t="s">
        <v>0</v>
      </c>
      <c r="B2" s="6" t="s">
        <v>1</v>
      </c>
      <c r="C2" s="6" t="s">
        <v>2</v>
      </c>
      <c r="D2" s="7" t="s">
        <v>3</v>
      </c>
      <c r="E2" s="134" t="s">
        <v>4</v>
      </c>
      <c r="F2" s="107" t="s">
        <v>5</v>
      </c>
      <c r="G2" s="135" t="s">
        <v>4</v>
      </c>
      <c r="H2" s="42" t="s">
        <v>252</v>
      </c>
      <c r="I2" s="135" t="s">
        <v>4</v>
      </c>
      <c r="J2" s="7" t="s">
        <v>6</v>
      </c>
      <c r="K2" s="135" t="s">
        <v>4</v>
      </c>
      <c r="L2" s="7" t="s">
        <v>7</v>
      </c>
      <c r="M2" s="135" t="s">
        <v>4</v>
      </c>
      <c r="N2" s="10" t="s">
        <v>6</v>
      </c>
      <c r="O2" s="136" t="s">
        <v>4</v>
      </c>
      <c r="P2" s="10" t="s">
        <v>8</v>
      </c>
      <c r="Q2" s="136" t="s">
        <v>4</v>
      </c>
      <c r="R2" s="12" t="s">
        <v>408</v>
      </c>
      <c r="S2" s="136" t="s">
        <v>4</v>
      </c>
      <c r="T2" s="12" t="s">
        <v>9</v>
      </c>
      <c r="U2" s="136" t="s">
        <v>4</v>
      </c>
      <c r="V2" s="7" t="s">
        <v>10</v>
      </c>
      <c r="W2" s="10" t="s">
        <v>11</v>
      </c>
    </row>
    <row r="3" spans="1:24" ht="15.75" customHeight="1" x14ac:dyDescent="0.25">
      <c r="A3" s="194" t="s">
        <v>348</v>
      </c>
      <c r="B3" s="194" t="s">
        <v>83</v>
      </c>
      <c r="C3" s="194" t="s">
        <v>14</v>
      </c>
      <c r="D3" s="194">
        <v>4</v>
      </c>
      <c r="E3" s="195">
        <v>13</v>
      </c>
      <c r="F3" s="194">
        <v>3</v>
      </c>
      <c r="G3" s="196">
        <v>15</v>
      </c>
      <c r="H3" s="194">
        <v>5</v>
      </c>
      <c r="I3" s="195">
        <v>11</v>
      </c>
      <c r="J3" s="194">
        <v>2</v>
      </c>
      <c r="K3" s="195">
        <v>17</v>
      </c>
      <c r="L3" s="197">
        <v>2</v>
      </c>
      <c r="M3" s="195">
        <v>17</v>
      </c>
      <c r="N3" s="194">
        <v>1</v>
      </c>
      <c r="O3" s="198">
        <v>20</v>
      </c>
      <c r="P3" s="194">
        <v>3</v>
      </c>
      <c r="Q3" s="195">
        <v>15</v>
      </c>
      <c r="R3" s="199">
        <v>1</v>
      </c>
      <c r="S3" s="195">
        <v>20</v>
      </c>
      <c r="T3" s="200">
        <v>6</v>
      </c>
      <c r="U3" s="195">
        <v>10</v>
      </c>
      <c r="V3" s="195">
        <f t="shared" ref="V3:V18" si="0">SUM(E3+G3+I3+K3+M3+O3+Q3+U3+S3)</f>
        <v>138</v>
      </c>
      <c r="W3" s="201" t="s">
        <v>410</v>
      </c>
    </row>
    <row r="4" spans="1:24" ht="15.75" customHeight="1" x14ac:dyDescent="0.25">
      <c r="A4" s="194" t="s">
        <v>346</v>
      </c>
      <c r="B4" s="194" t="s">
        <v>83</v>
      </c>
      <c r="C4" s="194" t="s">
        <v>22</v>
      </c>
      <c r="D4" s="194">
        <v>2</v>
      </c>
      <c r="E4" s="195">
        <v>17</v>
      </c>
      <c r="F4" s="194">
        <v>1</v>
      </c>
      <c r="G4" s="196">
        <v>20</v>
      </c>
      <c r="H4" s="194">
        <v>3</v>
      </c>
      <c r="I4" s="195">
        <v>15</v>
      </c>
      <c r="J4" s="194"/>
      <c r="K4" s="195"/>
      <c r="L4" s="197">
        <v>1</v>
      </c>
      <c r="M4" s="195">
        <v>20</v>
      </c>
      <c r="N4" s="202"/>
      <c r="O4" s="202"/>
      <c r="P4" s="194">
        <v>2</v>
      </c>
      <c r="Q4" s="195">
        <v>17</v>
      </c>
      <c r="R4" s="199"/>
      <c r="S4" s="195"/>
      <c r="T4" s="200">
        <v>2</v>
      </c>
      <c r="U4" s="195">
        <v>17</v>
      </c>
      <c r="V4" s="195">
        <f t="shared" si="0"/>
        <v>106</v>
      </c>
      <c r="W4" s="201" t="s">
        <v>411</v>
      </c>
    </row>
    <row r="5" spans="1:24" ht="15.75" customHeight="1" x14ac:dyDescent="0.25">
      <c r="A5" s="203" t="s">
        <v>88</v>
      </c>
      <c r="B5" s="203" t="s">
        <v>89</v>
      </c>
      <c r="C5" s="203" t="s">
        <v>22</v>
      </c>
      <c r="D5" s="203">
        <v>1</v>
      </c>
      <c r="E5" s="204">
        <v>20</v>
      </c>
      <c r="F5" s="203">
        <v>2</v>
      </c>
      <c r="G5" s="205">
        <v>17</v>
      </c>
      <c r="H5" s="203"/>
      <c r="I5" s="204"/>
      <c r="J5" s="203"/>
      <c r="K5" s="204"/>
      <c r="L5" s="206"/>
      <c r="M5" s="204"/>
      <c r="N5" s="207"/>
      <c r="O5" s="207"/>
      <c r="P5" s="203">
        <v>1</v>
      </c>
      <c r="Q5" s="204">
        <v>20</v>
      </c>
      <c r="R5" s="208"/>
      <c r="S5" s="204"/>
      <c r="T5" s="209">
        <v>1</v>
      </c>
      <c r="U5" s="204">
        <v>20</v>
      </c>
      <c r="V5" s="195">
        <f t="shared" si="0"/>
        <v>77</v>
      </c>
      <c r="W5" s="201" t="s">
        <v>412</v>
      </c>
    </row>
    <row r="6" spans="1:24" ht="15.75" customHeight="1" x14ac:dyDescent="0.25">
      <c r="A6" s="77" t="s">
        <v>368</v>
      </c>
      <c r="B6" s="77" t="s">
        <v>72</v>
      </c>
      <c r="C6" s="77" t="s">
        <v>22</v>
      </c>
      <c r="D6" s="77">
        <v>22</v>
      </c>
      <c r="E6" s="77"/>
      <c r="F6" s="77">
        <v>20</v>
      </c>
      <c r="G6" s="89"/>
      <c r="H6" s="77">
        <v>7</v>
      </c>
      <c r="I6" s="79">
        <v>9</v>
      </c>
      <c r="J6" s="77">
        <v>1</v>
      </c>
      <c r="K6" s="79">
        <v>20</v>
      </c>
      <c r="L6" s="77"/>
      <c r="M6" s="77"/>
      <c r="N6" s="77"/>
      <c r="O6" s="77"/>
      <c r="P6" s="77">
        <v>16</v>
      </c>
      <c r="Q6" s="79">
        <v>0</v>
      </c>
      <c r="R6" s="83">
        <v>2</v>
      </c>
      <c r="S6" s="79">
        <v>17</v>
      </c>
      <c r="T6" s="189">
        <v>20</v>
      </c>
      <c r="U6" s="79"/>
      <c r="V6" s="79">
        <f t="shared" si="0"/>
        <v>46</v>
      </c>
      <c r="W6" s="74" t="s">
        <v>413</v>
      </c>
    </row>
    <row r="7" spans="1:24" ht="15.75" customHeight="1" x14ac:dyDescent="0.25">
      <c r="A7" s="77" t="s">
        <v>347</v>
      </c>
      <c r="B7" s="77" t="s">
        <v>185</v>
      </c>
      <c r="C7" s="77" t="s">
        <v>22</v>
      </c>
      <c r="D7" s="77">
        <v>3</v>
      </c>
      <c r="E7" s="79">
        <v>15</v>
      </c>
      <c r="F7" s="77">
        <v>12</v>
      </c>
      <c r="G7" s="89">
        <v>4</v>
      </c>
      <c r="H7" s="77">
        <v>4</v>
      </c>
      <c r="I7" s="79">
        <v>13</v>
      </c>
      <c r="J7" s="77"/>
      <c r="K7" s="79"/>
      <c r="L7" s="81"/>
      <c r="M7" s="79"/>
      <c r="N7" s="80"/>
      <c r="O7" s="80"/>
      <c r="P7" s="77"/>
      <c r="Q7" s="79"/>
      <c r="R7" s="83"/>
      <c r="S7" s="79"/>
      <c r="T7" s="189">
        <v>4</v>
      </c>
      <c r="U7" s="79">
        <v>13</v>
      </c>
      <c r="V7" s="79">
        <f t="shared" si="0"/>
        <v>45</v>
      </c>
      <c r="W7" s="74" t="s">
        <v>414</v>
      </c>
    </row>
    <row r="8" spans="1:24" ht="15.75" customHeight="1" x14ac:dyDescent="0.25">
      <c r="A8" s="77" t="s">
        <v>357</v>
      </c>
      <c r="B8" s="77" t="s">
        <v>355</v>
      </c>
      <c r="C8" s="77" t="s">
        <v>22</v>
      </c>
      <c r="D8" s="77">
        <v>12</v>
      </c>
      <c r="E8" s="79">
        <v>4</v>
      </c>
      <c r="F8" s="77">
        <v>5</v>
      </c>
      <c r="G8" s="89">
        <v>11</v>
      </c>
      <c r="H8" s="77"/>
      <c r="I8" s="79"/>
      <c r="J8" s="77">
        <v>3</v>
      </c>
      <c r="K8" s="79">
        <v>15</v>
      </c>
      <c r="L8" s="81"/>
      <c r="M8" s="79"/>
      <c r="N8" s="80"/>
      <c r="O8" s="80"/>
      <c r="P8" s="77">
        <v>4</v>
      </c>
      <c r="Q8" s="79">
        <v>13</v>
      </c>
      <c r="R8" s="83"/>
      <c r="S8" s="79"/>
      <c r="T8" s="189">
        <v>16</v>
      </c>
      <c r="U8" s="79"/>
      <c r="V8" s="79">
        <f t="shared" si="0"/>
        <v>43</v>
      </c>
      <c r="W8" s="74" t="s">
        <v>415</v>
      </c>
    </row>
    <row r="9" spans="1:24" ht="15.75" customHeight="1" x14ac:dyDescent="0.25">
      <c r="A9" s="77" t="s">
        <v>173</v>
      </c>
      <c r="B9" s="77" t="s">
        <v>358</v>
      </c>
      <c r="C9" s="77" t="s">
        <v>22</v>
      </c>
      <c r="D9" s="114">
        <v>13</v>
      </c>
      <c r="E9" s="79">
        <v>3</v>
      </c>
      <c r="F9" s="77">
        <v>7</v>
      </c>
      <c r="G9" s="89">
        <v>9</v>
      </c>
      <c r="H9" s="77">
        <v>2</v>
      </c>
      <c r="I9" s="79">
        <v>17</v>
      </c>
      <c r="J9" s="77"/>
      <c r="K9" s="79"/>
      <c r="L9" s="81"/>
      <c r="M9" s="79"/>
      <c r="N9" s="77"/>
      <c r="O9" s="77"/>
      <c r="P9" s="77">
        <v>6</v>
      </c>
      <c r="Q9" s="79">
        <v>10</v>
      </c>
      <c r="R9" s="83"/>
      <c r="S9" s="79"/>
      <c r="T9" s="189">
        <v>30</v>
      </c>
      <c r="U9" s="79"/>
      <c r="V9" s="79">
        <f>SUM(E9+G9+I9+K9+M9+O9+Q9+U9+S9)</f>
        <v>39</v>
      </c>
      <c r="W9" s="74" t="s">
        <v>416</v>
      </c>
    </row>
    <row r="10" spans="1:24" ht="15.75" customHeight="1" x14ac:dyDescent="0.35">
      <c r="A10" s="77" t="s">
        <v>349</v>
      </c>
      <c r="B10" s="77" t="s">
        <v>91</v>
      </c>
      <c r="C10" s="77" t="s">
        <v>22</v>
      </c>
      <c r="D10" s="77">
        <v>6</v>
      </c>
      <c r="E10" s="79">
        <v>10</v>
      </c>
      <c r="F10" s="75">
        <v>4</v>
      </c>
      <c r="G10" s="89">
        <v>13</v>
      </c>
      <c r="H10" s="77"/>
      <c r="I10" s="79"/>
      <c r="J10" s="77"/>
      <c r="K10" s="79"/>
      <c r="L10" s="81"/>
      <c r="M10" s="79"/>
      <c r="N10" s="80"/>
      <c r="O10" s="80"/>
      <c r="P10" s="77">
        <v>8</v>
      </c>
      <c r="Q10" s="79">
        <v>8</v>
      </c>
      <c r="R10" s="83"/>
      <c r="S10" s="79"/>
      <c r="T10" s="189">
        <v>9</v>
      </c>
      <c r="U10" s="79">
        <v>7</v>
      </c>
      <c r="V10" s="79">
        <f>SUM(E10+G10+I10+K10+M10+O10+Q10+U10+S10)</f>
        <v>38</v>
      </c>
      <c r="W10" s="74" t="s">
        <v>417</v>
      </c>
      <c r="X10" s="43"/>
    </row>
    <row r="11" spans="1:24" ht="15.75" customHeight="1" x14ac:dyDescent="0.25">
      <c r="A11" s="77" t="s">
        <v>432</v>
      </c>
      <c r="B11" s="77" t="s">
        <v>185</v>
      </c>
      <c r="C11" s="77" t="s">
        <v>22</v>
      </c>
      <c r="D11" s="114">
        <v>5</v>
      </c>
      <c r="E11" s="79">
        <v>11</v>
      </c>
      <c r="F11" s="77">
        <v>8</v>
      </c>
      <c r="G11" s="89">
        <v>8</v>
      </c>
      <c r="H11" s="77"/>
      <c r="I11" s="79"/>
      <c r="J11" s="77"/>
      <c r="K11" s="79"/>
      <c r="L11" s="81"/>
      <c r="M11" s="79"/>
      <c r="N11" s="80"/>
      <c r="O11" s="80"/>
      <c r="P11" s="77">
        <v>5</v>
      </c>
      <c r="Q11" s="79">
        <v>11</v>
      </c>
      <c r="R11" s="83"/>
      <c r="S11" s="79"/>
      <c r="T11" s="189">
        <v>8</v>
      </c>
      <c r="U11" s="79">
        <v>8</v>
      </c>
      <c r="V11" s="79">
        <f t="shared" si="0"/>
        <v>38</v>
      </c>
      <c r="W11" s="74" t="s">
        <v>418</v>
      </c>
    </row>
    <row r="12" spans="1:24" ht="15.75" customHeight="1" x14ac:dyDescent="0.25">
      <c r="A12" s="77" t="s">
        <v>360</v>
      </c>
      <c r="B12" s="77" t="s">
        <v>83</v>
      </c>
      <c r="C12" s="77" t="s">
        <v>19</v>
      </c>
      <c r="D12" s="77">
        <v>15</v>
      </c>
      <c r="E12" s="79">
        <v>1</v>
      </c>
      <c r="F12" s="77">
        <v>18</v>
      </c>
      <c r="G12" s="89"/>
      <c r="H12" s="77">
        <v>6</v>
      </c>
      <c r="I12" s="79">
        <v>10</v>
      </c>
      <c r="J12" s="77"/>
      <c r="K12" s="79"/>
      <c r="L12" s="77"/>
      <c r="M12" s="77"/>
      <c r="N12" s="77"/>
      <c r="O12" s="77"/>
      <c r="P12" s="77">
        <v>9</v>
      </c>
      <c r="Q12" s="79">
        <v>7</v>
      </c>
      <c r="R12" s="83"/>
      <c r="S12" s="77"/>
      <c r="T12" s="189">
        <v>12</v>
      </c>
      <c r="U12" s="79">
        <v>4</v>
      </c>
      <c r="V12" s="79">
        <f>SUM(E12+G12+I12+K12+M12+O12+Q12+U12+S12)</f>
        <v>22</v>
      </c>
      <c r="W12" s="74" t="s">
        <v>419</v>
      </c>
    </row>
    <row r="13" spans="1:24" ht="15.75" customHeight="1" x14ac:dyDescent="0.25">
      <c r="A13" s="77" t="s">
        <v>354</v>
      </c>
      <c r="B13" s="77" t="s">
        <v>355</v>
      </c>
      <c r="C13" s="77" t="s">
        <v>22</v>
      </c>
      <c r="D13" s="77">
        <v>10</v>
      </c>
      <c r="E13" s="79">
        <v>6</v>
      </c>
      <c r="F13" s="77"/>
      <c r="G13" s="89"/>
      <c r="H13" s="77"/>
      <c r="I13" s="79"/>
      <c r="J13" s="77"/>
      <c r="K13" s="79"/>
      <c r="L13" s="81"/>
      <c r="M13" s="79"/>
      <c r="N13" s="80"/>
      <c r="O13" s="80"/>
      <c r="P13" s="77">
        <v>7</v>
      </c>
      <c r="Q13" s="79">
        <v>9</v>
      </c>
      <c r="R13" s="83"/>
      <c r="S13" s="80"/>
      <c r="T13" s="189">
        <v>11</v>
      </c>
      <c r="U13" s="79">
        <v>5</v>
      </c>
      <c r="V13" s="79">
        <f>SUM(E13+G13+I13+K13+M13+O13+Q13+U13+S13)</f>
        <v>20</v>
      </c>
      <c r="W13" s="74" t="s">
        <v>420</v>
      </c>
    </row>
    <row r="14" spans="1:24" ht="15.75" customHeight="1" x14ac:dyDescent="0.35">
      <c r="A14" s="77" t="s">
        <v>397</v>
      </c>
      <c r="B14" s="77" t="s">
        <v>264</v>
      </c>
      <c r="C14" s="77" t="s">
        <v>398</v>
      </c>
      <c r="D14" s="21"/>
      <c r="E14" s="21"/>
      <c r="F14" s="21"/>
      <c r="G14" s="109"/>
      <c r="H14" s="21">
        <v>1</v>
      </c>
      <c r="I14" s="86">
        <v>20</v>
      </c>
      <c r="J14" s="21"/>
      <c r="K14" s="86"/>
      <c r="L14" s="21"/>
      <c r="M14" s="21"/>
      <c r="N14" s="21"/>
      <c r="O14" s="21"/>
      <c r="P14" s="21"/>
      <c r="Q14" s="21"/>
      <c r="R14" s="21"/>
      <c r="S14" s="21"/>
      <c r="T14" s="1"/>
      <c r="U14" s="86"/>
      <c r="V14" s="79">
        <f>SUM(E14+G14+I14+K14+M14+O14+Q14+U14+S14)</f>
        <v>20</v>
      </c>
      <c r="W14" s="74" t="s">
        <v>421</v>
      </c>
      <c r="X14" s="43"/>
    </row>
    <row r="15" spans="1:24" ht="15.75" customHeight="1" x14ac:dyDescent="0.35">
      <c r="A15" s="77" t="s">
        <v>351</v>
      </c>
      <c r="B15" s="77" t="s">
        <v>352</v>
      </c>
      <c r="C15" s="77" t="s">
        <v>32</v>
      </c>
      <c r="D15" s="77">
        <v>8</v>
      </c>
      <c r="E15" s="79">
        <v>8</v>
      </c>
      <c r="F15" s="77"/>
      <c r="G15" s="110"/>
      <c r="H15" s="77"/>
      <c r="I15" s="79"/>
      <c r="J15" s="77"/>
      <c r="K15" s="79"/>
      <c r="L15" s="81"/>
      <c r="M15" s="79"/>
      <c r="N15" s="80"/>
      <c r="O15" s="80"/>
      <c r="P15" s="77"/>
      <c r="Q15" s="79"/>
      <c r="R15" s="83"/>
      <c r="S15" s="80"/>
      <c r="T15" s="189">
        <v>5</v>
      </c>
      <c r="U15" s="79">
        <v>11</v>
      </c>
      <c r="V15" s="79">
        <f>SUM(E15+G15+I15+K15+M15+O15+Q15+U15+S15)</f>
        <v>19</v>
      </c>
      <c r="W15" s="74" t="s">
        <v>422</v>
      </c>
      <c r="X15" s="43"/>
    </row>
    <row r="16" spans="1:24" ht="15.75" customHeight="1" x14ac:dyDescent="0.35">
      <c r="A16" s="77" t="s">
        <v>350</v>
      </c>
      <c r="B16" s="77" t="s">
        <v>89</v>
      </c>
      <c r="C16" s="77" t="s">
        <v>32</v>
      </c>
      <c r="D16" s="77">
        <v>7</v>
      </c>
      <c r="E16" s="79">
        <v>9</v>
      </c>
      <c r="F16" s="77">
        <v>6</v>
      </c>
      <c r="G16" s="89">
        <v>10</v>
      </c>
      <c r="H16" s="77"/>
      <c r="I16" s="79"/>
      <c r="J16" s="77"/>
      <c r="K16" s="79"/>
      <c r="L16" s="81"/>
      <c r="M16" s="79"/>
      <c r="N16" s="80"/>
      <c r="O16" s="80"/>
      <c r="P16" s="77"/>
      <c r="Q16" s="79"/>
      <c r="R16" s="83"/>
      <c r="S16" s="80"/>
      <c r="T16" s="189"/>
      <c r="U16" s="79"/>
      <c r="V16" s="79">
        <f>SUM(E16+G16+I16+K16+M16+O16+Q16+U16+S16)</f>
        <v>19</v>
      </c>
      <c r="W16" s="74" t="s">
        <v>423</v>
      </c>
      <c r="X16" s="43"/>
    </row>
    <row r="17" spans="1:24" ht="15.75" customHeight="1" x14ac:dyDescent="0.35">
      <c r="A17" s="77" t="s">
        <v>359</v>
      </c>
      <c r="B17" s="77" t="s">
        <v>99</v>
      </c>
      <c r="C17" s="77" t="s">
        <v>32</v>
      </c>
      <c r="D17" s="77">
        <v>14</v>
      </c>
      <c r="E17" s="79">
        <v>2</v>
      </c>
      <c r="F17" s="77">
        <v>14</v>
      </c>
      <c r="G17" s="110">
        <v>2</v>
      </c>
      <c r="H17" s="77"/>
      <c r="I17" s="79"/>
      <c r="J17" s="80"/>
      <c r="K17" s="79"/>
      <c r="L17" s="81"/>
      <c r="M17" s="79"/>
      <c r="N17" s="80"/>
      <c r="O17" s="80"/>
      <c r="P17" s="77">
        <v>13</v>
      </c>
      <c r="Q17" s="79">
        <v>3</v>
      </c>
      <c r="R17" s="83"/>
      <c r="S17" s="80"/>
      <c r="T17" s="189">
        <v>7</v>
      </c>
      <c r="U17" s="79">
        <v>9</v>
      </c>
      <c r="V17" s="79">
        <f>SUM(E17+G17+I17+K17+M17+O17+Q17+U17+S17)</f>
        <v>16</v>
      </c>
      <c r="W17" s="74" t="s">
        <v>433</v>
      </c>
      <c r="X17" s="43"/>
    </row>
    <row r="18" spans="1:24" ht="15.75" customHeight="1" x14ac:dyDescent="0.25">
      <c r="A18" s="77" t="s">
        <v>430</v>
      </c>
      <c r="B18" s="77" t="s">
        <v>431</v>
      </c>
      <c r="C18" s="77" t="s">
        <v>22</v>
      </c>
      <c r="D18" s="37"/>
      <c r="E18" s="37"/>
      <c r="F18" s="21"/>
      <c r="G18" s="64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1">
        <v>3</v>
      </c>
      <c r="U18" s="181">
        <v>15</v>
      </c>
      <c r="V18" s="181">
        <v>15</v>
      </c>
      <c r="W18" s="74" t="s">
        <v>434</v>
      </c>
    </row>
    <row r="19" spans="1:24" ht="15.75" customHeight="1" x14ac:dyDescent="0.25">
      <c r="A19" s="77" t="s">
        <v>400</v>
      </c>
      <c r="B19" s="77" t="s">
        <v>231</v>
      </c>
      <c r="C19" s="77" t="s">
        <v>70</v>
      </c>
      <c r="D19" s="37"/>
      <c r="E19" s="37"/>
      <c r="F19" s="21"/>
      <c r="G19" s="64"/>
      <c r="H19" s="37"/>
      <c r="I19" s="37"/>
      <c r="J19" s="37"/>
      <c r="K19" s="37"/>
      <c r="L19" s="21">
        <v>3</v>
      </c>
      <c r="M19" s="86">
        <v>15</v>
      </c>
      <c r="N19" s="56"/>
      <c r="O19" s="37"/>
      <c r="P19" s="37"/>
      <c r="Q19" s="37"/>
      <c r="R19" s="37"/>
      <c r="S19" s="37"/>
      <c r="T19" s="1"/>
      <c r="U19" s="180"/>
      <c r="V19" s="79">
        <f>SUM(E19+G19+I19+K19+M19+O19+Q19+U19+S19)</f>
        <v>15</v>
      </c>
      <c r="W19" s="74" t="s">
        <v>424</v>
      </c>
    </row>
    <row r="20" spans="1:24" ht="15.75" customHeight="1" x14ac:dyDescent="0.25">
      <c r="A20" s="77" t="s">
        <v>356</v>
      </c>
      <c r="B20" s="77" t="s">
        <v>113</v>
      </c>
      <c r="C20" s="77" t="s">
        <v>27</v>
      </c>
      <c r="D20" s="77">
        <v>11</v>
      </c>
      <c r="E20" s="79">
        <v>5</v>
      </c>
      <c r="F20" s="77"/>
      <c r="G20" s="89"/>
      <c r="H20" s="77"/>
      <c r="I20" s="79"/>
      <c r="J20" s="77"/>
      <c r="K20" s="79"/>
      <c r="L20" s="81"/>
      <c r="M20" s="79"/>
      <c r="N20" s="77"/>
      <c r="O20" s="77"/>
      <c r="P20" s="77"/>
      <c r="Q20" s="79"/>
      <c r="R20" s="83"/>
      <c r="S20" s="77"/>
      <c r="T20" s="189">
        <v>10</v>
      </c>
      <c r="U20" s="79">
        <v>6</v>
      </c>
      <c r="V20" s="79">
        <f>SUM(E20+G20+I20+K20+M20+O20+Q20+U20+S20)</f>
        <v>11</v>
      </c>
      <c r="W20" s="74" t="s">
        <v>425</v>
      </c>
    </row>
    <row r="21" spans="1:24" ht="15.75" customHeight="1" x14ac:dyDescent="0.25">
      <c r="A21" s="77" t="s">
        <v>361</v>
      </c>
      <c r="B21" s="77" t="s">
        <v>69</v>
      </c>
      <c r="C21" s="77" t="s">
        <v>22</v>
      </c>
      <c r="D21" s="77">
        <v>16</v>
      </c>
      <c r="E21" s="77"/>
      <c r="F21" s="77">
        <v>10</v>
      </c>
      <c r="G21" s="89">
        <v>6</v>
      </c>
      <c r="H21" s="77"/>
      <c r="I21" s="79"/>
      <c r="J21" s="77"/>
      <c r="K21" s="79"/>
      <c r="L21" s="81"/>
      <c r="M21" s="79"/>
      <c r="N21" s="77"/>
      <c r="O21" s="77"/>
      <c r="P21" s="77"/>
      <c r="Q21" s="79"/>
      <c r="R21" s="83"/>
      <c r="S21" s="77"/>
      <c r="T21" s="189">
        <v>14</v>
      </c>
      <c r="U21" s="79">
        <v>2</v>
      </c>
      <c r="V21" s="79">
        <f>SUM(E21+G21+I21+K21+M21+O21+Q21+U21+S21)</f>
        <v>8</v>
      </c>
      <c r="W21" s="74" t="s">
        <v>426</v>
      </c>
    </row>
    <row r="22" spans="1:24" ht="15.75" customHeight="1" x14ac:dyDescent="0.25">
      <c r="A22" s="77" t="s">
        <v>364</v>
      </c>
      <c r="B22" s="77" t="s">
        <v>171</v>
      </c>
      <c r="C22" s="77" t="s">
        <v>22</v>
      </c>
      <c r="D22" s="77">
        <v>19</v>
      </c>
      <c r="E22" s="77"/>
      <c r="F22" s="77">
        <v>15</v>
      </c>
      <c r="G22" s="89">
        <v>1</v>
      </c>
      <c r="H22" s="77"/>
      <c r="I22" s="79"/>
      <c r="J22" s="77"/>
      <c r="K22" s="79"/>
      <c r="L22" s="77"/>
      <c r="M22" s="77"/>
      <c r="N22" s="77"/>
      <c r="O22" s="77"/>
      <c r="P22" s="77">
        <v>11</v>
      </c>
      <c r="Q22" s="79">
        <v>5</v>
      </c>
      <c r="R22" s="83"/>
      <c r="S22" s="77"/>
      <c r="T22" s="189">
        <v>15</v>
      </c>
      <c r="U22" s="79">
        <v>1</v>
      </c>
      <c r="V22" s="79">
        <f>SUM(E22+G22+I22+K22+M22+O22+Q22+U22+S22)</f>
        <v>7</v>
      </c>
      <c r="W22" s="74" t="s">
        <v>427</v>
      </c>
    </row>
    <row r="23" spans="1:24" ht="15.75" customHeight="1" x14ac:dyDescent="0.25">
      <c r="A23" s="77" t="s">
        <v>362</v>
      </c>
      <c r="B23" s="77" t="s">
        <v>363</v>
      </c>
      <c r="C23" s="77" t="s">
        <v>42</v>
      </c>
      <c r="D23" s="114">
        <v>17</v>
      </c>
      <c r="E23" s="77"/>
      <c r="F23" s="77">
        <v>9</v>
      </c>
      <c r="G23" s="89">
        <v>7</v>
      </c>
      <c r="H23" s="77"/>
      <c r="I23" s="79"/>
      <c r="J23" s="77"/>
      <c r="K23" s="79"/>
      <c r="L23" s="77"/>
      <c r="M23" s="77"/>
      <c r="N23" s="77"/>
      <c r="O23" s="77"/>
      <c r="P23" s="77"/>
      <c r="Q23" s="79"/>
      <c r="R23" s="83"/>
      <c r="S23" s="77"/>
      <c r="T23" s="189">
        <v>19</v>
      </c>
      <c r="U23" s="79"/>
      <c r="V23" s="79">
        <f>SUM(E23+G23+I23+K23+M23+O23+Q23+U23+S23)</f>
        <v>7</v>
      </c>
      <c r="W23" s="74" t="s">
        <v>428</v>
      </c>
    </row>
    <row r="24" spans="1:24" ht="15.75" customHeight="1" x14ac:dyDescent="0.25">
      <c r="A24" s="77" t="s">
        <v>353</v>
      </c>
      <c r="B24" s="77" t="s">
        <v>231</v>
      </c>
      <c r="C24" s="77" t="s">
        <v>46</v>
      </c>
      <c r="D24" s="114">
        <v>9</v>
      </c>
      <c r="E24" s="79">
        <v>7</v>
      </c>
      <c r="F24" s="77"/>
      <c r="G24" s="89"/>
      <c r="H24" s="77"/>
      <c r="I24" s="79"/>
      <c r="J24" s="77"/>
      <c r="K24" s="79"/>
      <c r="L24" s="81"/>
      <c r="M24" s="79"/>
      <c r="N24" s="80"/>
      <c r="O24" s="80"/>
      <c r="P24" s="77"/>
      <c r="Q24" s="79"/>
      <c r="R24" s="83"/>
      <c r="S24" s="80"/>
      <c r="T24" s="189"/>
      <c r="U24" s="79"/>
      <c r="V24" s="79">
        <f>SUM(E24+G24+I24+K24+M24+O24+Q24+U24+S24)</f>
        <v>7</v>
      </c>
      <c r="W24" s="74" t="s">
        <v>429</v>
      </c>
    </row>
    <row r="25" spans="1:24" ht="15.75" customHeight="1" x14ac:dyDescent="0.25">
      <c r="A25" s="21" t="s">
        <v>102</v>
      </c>
      <c r="B25" s="21" t="s">
        <v>375</v>
      </c>
      <c r="C25" s="21" t="s">
        <v>22</v>
      </c>
      <c r="D25" s="77">
        <v>28</v>
      </c>
      <c r="E25" s="21"/>
      <c r="F25" s="21">
        <v>29</v>
      </c>
      <c r="G25" s="109"/>
      <c r="H25" s="21"/>
      <c r="I25" s="86"/>
      <c r="J25" s="21"/>
      <c r="K25" s="21"/>
      <c r="L25" s="21"/>
      <c r="M25" s="21"/>
      <c r="N25" s="21"/>
      <c r="O25" s="21"/>
      <c r="P25" s="21">
        <v>10</v>
      </c>
      <c r="Q25" s="79">
        <v>6</v>
      </c>
      <c r="R25" s="112"/>
      <c r="S25" s="21"/>
      <c r="T25" s="190"/>
      <c r="U25" s="86"/>
      <c r="V25" s="79">
        <f>SUM(E25+G25+I25+K25+M25+O25+Q25+U25+S25)</f>
        <v>6</v>
      </c>
      <c r="W25" s="74" t="s">
        <v>435</v>
      </c>
    </row>
    <row r="26" spans="1:24" ht="15.75" customHeight="1" x14ac:dyDescent="0.25">
      <c r="A26" s="77" t="s">
        <v>96</v>
      </c>
      <c r="B26" s="77" t="s">
        <v>97</v>
      </c>
      <c r="C26" s="77" t="s">
        <v>22</v>
      </c>
      <c r="D26" s="21"/>
      <c r="E26" s="21"/>
      <c r="F26" s="21">
        <v>11</v>
      </c>
      <c r="G26" s="109">
        <v>5</v>
      </c>
      <c r="H26" s="21"/>
      <c r="I26" s="86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1"/>
      <c r="U26" s="86"/>
      <c r="V26" s="79">
        <f>SUM(E26+G26+I26+K26+M26+O26+Q26+U26+S26)</f>
        <v>5</v>
      </c>
      <c r="W26" s="74" t="s">
        <v>436</v>
      </c>
    </row>
    <row r="27" spans="1:24" ht="15.75" customHeight="1" x14ac:dyDescent="0.25">
      <c r="A27" s="77" t="s">
        <v>373</v>
      </c>
      <c r="B27" s="77" t="s">
        <v>229</v>
      </c>
      <c r="C27" s="77" t="s">
        <v>14</v>
      </c>
      <c r="D27" s="77">
        <v>26</v>
      </c>
      <c r="E27" s="77"/>
      <c r="F27" s="77">
        <v>16</v>
      </c>
      <c r="G27" s="89"/>
      <c r="H27" s="77"/>
      <c r="I27" s="79"/>
      <c r="J27" s="77"/>
      <c r="K27" s="79"/>
      <c r="L27" s="77"/>
      <c r="M27" s="77"/>
      <c r="N27" s="77"/>
      <c r="O27" s="77"/>
      <c r="P27" s="77">
        <v>15</v>
      </c>
      <c r="Q27" s="79">
        <v>1</v>
      </c>
      <c r="R27" s="83"/>
      <c r="S27" s="77"/>
      <c r="T27" s="189">
        <v>13</v>
      </c>
      <c r="U27" s="79">
        <v>3</v>
      </c>
      <c r="V27" s="79">
        <f>SUM(E27+G27+I27+K27+M27+O27+Q27+U27+S27)</f>
        <v>4</v>
      </c>
      <c r="W27" s="74" t="s">
        <v>437</v>
      </c>
    </row>
    <row r="28" spans="1:24" ht="15.75" customHeight="1" x14ac:dyDescent="0.25">
      <c r="A28" s="77" t="s">
        <v>372</v>
      </c>
      <c r="B28" s="77" t="s">
        <v>103</v>
      </c>
      <c r="C28" s="77" t="s">
        <v>22</v>
      </c>
      <c r="D28" s="114">
        <v>25</v>
      </c>
      <c r="E28" s="77"/>
      <c r="F28" s="77">
        <v>19</v>
      </c>
      <c r="G28" s="89"/>
      <c r="H28" s="77"/>
      <c r="I28" s="79"/>
      <c r="J28" s="77"/>
      <c r="K28" s="79"/>
      <c r="L28" s="77"/>
      <c r="M28" s="77"/>
      <c r="N28" s="77"/>
      <c r="O28" s="77"/>
      <c r="P28" s="77">
        <v>12</v>
      </c>
      <c r="Q28" s="79">
        <v>4</v>
      </c>
      <c r="R28" s="83"/>
      <c r="S28" s="77"/>
      <c r="T28" s="189">
        <v>18</v>
      </c>
      <c r="U28" s="79"/>
      <c r="V28" s="79">
        <f>SUM(E28+G28+I28+K28+M28+O28+Q28+U28+S28)</f>
        <v>4</v>
      </c>
      <c r="W28" s="74" t="s">
        <v>438</v>
      </c>
    </row>
    <row r="29" spans="1:24" ht="15.75" customHeight="1" x14ac:dyDescent="0.25">
      <c r="A29" s="77" t="s">
        <v>377</v>
      </c>
      <c r="B29" s="77" t="s">
        <v>91</v>
      </c>
      <c r="C29" s="77" t="s">
        <v>22</v>
      </c>
      <c r="D29" s="77">
        <v>32</v>
      </c>
      <c r="E29" s="21"/>
      <c r="F29" s="21">
        <v>13</v>
      </c>
      <c r="G29" s="109">
        <v>3</v>
      </c>
      <c r="H29" s="21"/>
      <c r="I29" s="86"/>
      <c r="J29" s="21"/>
      <c r="K29" s="21"/>
      <c r="L29" s="21"/>
      <c r="M29" s="21"/>
      <c r="N29" s="21"/>
      <c r="O29" s="21"/>
      <c r="P29" s="21">
        <v>19</v>
      </c>
      <c r="Q29" s="79"/>
      <c r="R29" s="21"/>
      <c r="S29" s="21"/>
      <c r="T29" s="1">
        <v>29</v>
      </c>
      <c r="U29" s="86"/>
      <c r="V29" s="79">
        <f>SUM(E29+G29+I29+K29+M29+O29+Q29+U29+S29)</f>
        <v>3</v>
      </c>
      <c r="W29" s="74" t="s">
        <v>439</v>
      </c>
    </row>
    <row r="30" spans="1:24" ht="15.75" customHeight="1" x14ac:dyDescent="0.25">
      <c r="A30" s="77" t="s">
        <v>369</v>
      </c>
      <c r="B30" s="77" t="s">
        <v>370</v>
      </c>
      <c r="C30" s="77" t="s">
        <v>32</v>
      </c>
      <c r="D30" s="77">
        <v>23</v>
      </c>
      <c r="E30" s="77"/>
      <c r="F30" s="77">
        <v>22</v>
      </c>
      <c r="G30" s="89"/>
      <c r="H30" s="77"/>
      <c r="I30" s="79"/>
      <c r="J30" s="77"/>
      <c r="K30" s="79"/>
      <c r="L30" s="77"/>
      <c r="M30" s="77"/>
      <c r="N30" s="77"/>
      <c r="O30" s="77"/>
      <c r="P30" s="77">
        <v>14</v>
      </c>
      <c r="Q30" s="79">
        <v>2</v>
      </c>
      <c r="R30" s="83"/>
      <c r="S30" s="77"/>
      <c r="T30" s="189"/>
      <c r="U30" s="79"/>
      <c r="V30" s="79">
        <f>SUM(E30+G30+I30+K30+M30+O30+Q30+U30+S30)</f>
        <v>2</v>
      </c>
      <c r="W30" s="74" t="s">
        <v>440</v>
      </c>
    </row>
    <row r="31" spans="1:24" ht="15.75" customHeight="1" x14ac:dyDescent="0.25">
      <c r="A31" s="21" t="s">
        <v>374</v>
      </c>
      <c r="B31" s="21" t="s">
        <v>161</v>
      </c>
      <c r="C31" s="21" t="s">
        <v>22</v>
      </c>
      <c r="D31" s="77">
        <v>27</v>
      </c>
      <c r="E31" s="21"/>
      <c r="F31" s="21">
        <v>23</v>
      </c>
      <c r="G31" s="109"/>
      <c r="H31" s="21"/>
      <c r="I31" s="86"/>
      <c r="J31" s="21"/>
      <c r="K31" s="21"/>
      <c r="L31" s="21"/>
      <c r="M31" s="21"/>
      <c r="N31" s="21"/>
      <c r="O31" s="21"/>
      <c r="P31" s="21"/>
      <c r="Q31" s="21"/>
      <c r="R31" s="112"/>
      <c r="S31" s="21"/>
      <c r="T31" s="190">
        <v>17</v>
      </c>
      <c r="U31" s="86"/>
      <c r="V31" s="79">
        <v>0</v>
      </c>
      <c r="W31" s="74" t="s">
        <v>443</v>
      </c>
    </row>
    <row r="32" spans="1:24" ht="15.75" x14ac:dyDescent="0.25">
      <c r="A32" s="77" t="s">
        <v>376</v>
      </c>
      <c r="B32" s="77" t="s">
        <v>264</v>
      </c>
      <c r="C32" s="77" t="s">
        <v>22</v>
      </c>
      <c r="D32" s="114">
        <v>29</v>
      </c>
      <c r="E32" s="21"/>
      <c r="F32" s="21">
        <v>25</v>
      </c>
      <c r="G32" s="109"/>
      <c r="H32" s="21"/>
      <c r="I32" s="86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1">
        <v>21</v>
      </c>
      <c r="U32" s="86"/>
      <c r="V32" s="79">
        <v>0</v>
      </c>
      <c r="W32" s="74" t="s">
        <v>444</v>
      </c>
    </row>
    <row r="33" spans="1:23" ht="15.75" x14ac:dyDescent="0.25">
      <c r="A33" s="77" t="s">
        <v>365</v>
      </c>
      <c r="B33" s="77" t="s">
        <v>366</v>
      </c>
      <c r="C33" s="77" t="s">
        <v>22</v>
      </c>
      <c r="D33" s="77">
        <v>20</v>
      </c>
      <c r="E33" s="77"/>
      <c r="F33" s="77">
        <v>24</v>
      </c>
      <c r="G33" s="89"/>
      <c r="H33" s="77"/>
      <c r="I33" s="79"/>
      <c r="J33" s="77"/>
      <c r="K33" s="77"/>
      <c r="L33" s="77"/>
      <c r="M33" s="77"/>
      <c r="N33" s="77"/>
      <c r="O33" s="77"/>
      <c r="P33" s="77">
        <v>18</v>
      </c>
      <c r="Q33" s="79"/>
      <c r="R33" s="83"/>
      <c r="S33" s="77"/>
      <c r="T33" s="189">
        <v>22</v>
      </c>
      <c r="U33" s="79"/>
      <c r="V33" s="79">
        <v>0</v>
      </c>
      <c r="W33" s="74" t="s">
        <v>445</v>
      </c>
    </row>
    <row r="34" spans="1:23" ht="15.75" x14ac:dyDescent="0.25">
      <c r="A34" s="77" t="s">
        <v>164</v>
      </c>
      <c r="B34" s="77" t="s">
        <v>315</v>
      </c>
      <c r="C34" s="77" t="s">
        <v>22</v>
      </c>
      <c r="D34" s="77">
        <v>31</v>
      </c>
      <c r="E34" s="21"/>
      <c r="F34" s="21">
        <v>19</v>
      </c>
      <c r="G34" s="109"/>
      <c r="H34" s="21"/>
      <c r="I34" s="86"/>
      <c r="J34" s="21"/>
      <c r="K34" s="21"/>
      <c r="L34" s="21"/>
      <c r="M34" s="21"/>
      <c r="N34" s="21"/>
      <c r="O34" s="21"/>
      <c r="P34" s="21">
        <v>17</v>
      </c>
      <c r="Q34" s="79"/>
      <c r="R34" s="21"/>
      <c r="S34" s="21"/>
      <c r="T34" s="1">
        <v>23</v>
      </c>
      <c r="U34" s="86"/>
      <c r="V34" s="79">
        <v>0</v>
      </c>
      <c r="W34" s="74" t="s">
        <v>446</v>
      </c>
    </row>
    <row r="35" spans="1:23" ht="15.75" x14ac:dyDescent="0.25">
      <c r="A35" s="77" t="s">
        <v>88</v>
      </c>
      <c r="B35" s="77" t="s">
        <v>396</v>
      </c>
      <c r="C35" s="77" t="s">
        <v>42</v>
      </c>
      <c r="D35" s="21"/>
      <c r="E35" s="21"/>
      <c r="F35" s="21">
        <v>17</v>
      </c>
      <c r="G35" s="109"/>
      <c r="H35" s="21"/>
      <c r="I35" s="86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1">
        <v>24</v>
      </c>
      <c r="U35" s="86"/>
      <c r="V35" s="79">
        <v>0</v>
      </c>
      <c r="W35" s="74" t="s">
        <v>447</v>
      </c>
    </row>
    <row r="36" spans="1:23" ht="15.75" x14ac:dyDescent="0.25">
      <c r="A36" s="77" t="s">
        <v>371</v>
      </c>
      <c r="B36" s="77" t="s">
        <v>99</v>
      </c>
      <c r="C36" s="77" t="s">
        <v>22</v>
      </c>
      <c r="D36" s="77">
        <v>24</v>
      </c>
      <c r="E36" s="78"/>
      <c r="F36" s="77">
        <v>27</v>
      </c>
      <c r="G36" s="89"/>
      <c r="H36" s="77"/>
      <c r="I36" s="79"/>
      <c r="J36" s="80"/>
      <c r="K36" s="79"/>
      <c r="L36" s="81"/>
      <c r="M36" s="79"/>
      <c r="N36" s="80"/>
      <c r="O36" s="80"/>
      <c r="P36" s="77">
        <v>20</v>
      </c>
      <c r="Q36" s="79"/>
      <c r="R36" s="83"/>
      <c r="S36" s="80"/>
      <c r="T36" s="189">
        <v>25</v>
      </c>
      <c r="U36" s="79"/>
      <c r="V36" s="79">
        <v>0</v>
      </c>
      <c r="W36" s="74" t="s">
        <v>448</v>
      </c>
    </row>
    <row r="37" spans="1:23" ht="15.75" x14ac:dyDescent="0.25">
      <c r="A37" s="77" t="s">
        <v>100</v>
      </c>
      <c r="B37" s="77" t="s">
        <v>171</v>
      </c>
      <c r="C37" s="77" t="s">
        <v>22</v>
      </c>
      <c r="D37" s="77">
        <v>30</v>
      </c>
      <c r="E37" s="21"/>
      <c r="F37" s="21">
        <v>21</v>
      </c>
      <c r="G37" s="109"/>
      <c r="H37" s="21"/>
      <c r="I37" s="86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1">
        <v>26</v>
      </c>
      <c r="U37" s="86"/>
      <c r="V37" s="79">
        <v>0</v>
      </c>
      <c r="W37" s="74" t="s">
        <v>449</v>
      </c>
    </row>
    <row r="38" spans="1:23" ht="15.75" x14ac:dyDescent="0.25">
      <c r="A38" s="77" t="s">
        <v>381</v>
      </c>
      <c r="B38" s="77" t="s">
        <v>172</v>
      </c>
      <c r="C38" s="77" t="s">
        <v>22</v>
      </c>
      <c r="D38" s="77">
        <v>36</v>
      </c>
      <c r="E38" s="21"/>
      <c r="F38" s="21">
        <v>31</v>
      </c>
      <c r="G38" s="109"/>
      <c r="H38" s="21"/>
      <c r="I38" s="86"/>
      <c r="J38" s="21"/>
      <c r="K38" s="21"/>
      <c r="L38" s="21"/>
      <c r="M38" s="21"/>
      <c r="N38" s="21"/>
      <c r="O38" s="21"/>
      <c r="P38" s="21">
        <v>21</v>
      </c>
      <c r="Q38" s="79"/>
      <c r="R38" s="21"/>
      <c r="S38" s="21"/>
      <c r="T38" s="1">
        <v>27</v>
      </c>
      <c r="U38" s="86"/>
      <c r="V38" s="79">
        <v>0</v>
      </c>
      <c r="W38" s="74" t="s">
        <v>450</v>
      </c>
    </row>
    <row r="39" spans="1:23" ht="15.75" x14ac:dyDescent="0.25">
      <c r="A39" s="77" t="s">
        <v>367</v>
      </c>
      <c r="B39" s="77" t="s">
        <v>69</v>
      </c>
      <c r="C39" s="77" t="s">
        <v>42</v>
      </c>
      <c r="D39" s="114">
        <v>21</v>
      </c>
      <c r="E39" s="78"/>
      <c r="F39" s="77">
        <v>28</v>
      </c>
      <c r="G39" s="89"/>
      <c r="H39" s="77"/>
      <c r="I39" s="79"/>
      <c r="J39" s="77"/>
      <c r="K39" s="79"/>
      <c r="L39" s="81"/>
      <c r="M39" s="79"/>
      <c r="N39" s="80"/>
      <c r="O39" s="80"/>
      <c r="P39" s="77"/>
      <c r="Q39" s="79"/>
      <c r="R39" s="83"/>
      <c r="S39" s="80"/>
      <c r="T39" s="189">
        <v>28</v>
      </c>
      <c r="U39" s="79"/>
      <c r="V39" s="79">
        <v>0</v>
      </c>
      <c r="W39" s="74" t="s">
        <v>451</v>
      </c>
    </row>
    <row r="40" spans="1:23" ht="15.75" x14ac:dyDescent="0.25">
      <c r="A40" s="77" t="s">
        <v>380</v>
      </c>
      <c r="B40" s="77" t="s">
        <v>231</v>
      </c>
      <c r="C40" s="77" t="s">
        <v>42</v>
      </c>
      <c r="D40" s="77">
        <v>35</v>
      </c>
      <c r="E40" s="21"/>
      <c r="F40" s="21">
        <v>26</v>
      </c>
      <c r="G40" s="109"/>
      <c r="H40" s="21"/>
      <c r="I40" s="86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1"/>
      <c r="U40" s="86"/>
      <c r="V40" s="79">
        <v>0</v>
      </c>
      <c r="W40" s="74" t="s">
        <v>452</v>
      </c>
    </row>
    <row r="41" spans="1:23" ht="15.75" x14ac:dyDescent="0.25">
      <c r="A41" s="77" t="s">
        <v>362</v>
      </c>
      <c r="B41" s="77" t="s">
        <v>172</v>
      </c>
      <c r="C41" s="77" t="s">
        <v>42</v>
      </c>
      <c r="D41" s="114">
        <v>33</v>
      </c>
      <c r="E41" s="21"/>
      <c r="F41" s="21">
        <v>30</v>
      </c>
      <c r="G41" s="109"/>
      <c r="H41" s="21"/>
      <c r="I41" s="86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1"/>
      <c r="U41" s="86"/>
      <c r="V41" s="79">
        <v>0</v>
      </c>
      <c r="W41" s="74" t="s">
        <v>453</v>
      </c>
    </row>
    <row r="42" spans="1:23" ht="15.75" x14ac:dyDescent="0.25">
      <c r="A42" s="77" t="s">
        <v>304</v>
      </c>
      <c r="B42" s="77" t="s">
        <v>106</v>
      </c>
      <c r="C42" s="77" t="s">
        <v>27</v>
      </c>
      <c r="D42" s="77">
        <v>18</v>
      </c>
      <c r="E42" s="78"/>
      <c r="F42" s="77"/>
      <c r="G42" s="89"/>
      <c r="H42" s="77"/>
      <c r="I42" s="79"/>
      <c r="J42" s="80"/>
      <c r="K42" s="79"/>
      <c r="L42" s="81"/>
      <c r="M42" s="79"/>
      <c r="N42" s="80"/>
      <c r="O42" s="80"/>
      <c r="P42" s="77"/>
      <c r="Q42" s="79"/>
      <c r="R42" s="83"/>
      <c r="S42" s="80"/>
      <c r="T42" s="189"/>
      <c r="U42" s="79"/>
      <c r="V42" s="79">
        <v>0</v>
      </c>
      <c r="W42" s="74" t="s">
        <v>454</v>
      </c>
    </row>
    <row r="43" spans="1:23" ht="15.75" x14ac:dyDescent="0.25">
      <c r="A43" s="77" t="s">
        <v>378</v>
      </c>
      <c r="B43" s="77" t="s">
        <v>379</v>
      </c>
      <c r="C43" s="77" t="s">
        <v>42</v>
      </c>
      <c r="D43" s="77">
        <v>34</v>
      </c>
      <c r="E43" s="21"/>
      <c r="F43" s="21"/>
      <c r="G43" s="109"/>
      <c r="H43" s="21"/>
      <c r="I43" s="86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1"/>
      <c r="U43" s="86"/>
      <c r="V43" s="79">
        <v>0</v>
      </c>
      <c r="W43" s="74" t="s">
        <v>455</v>
      </c>
    </row>
  </sheetData>
  <sortState ref="A3:W43">
    <sortCondition descending="1" ref="V3:V43"/>
  </sortState>
  <pageMargins left="0.7" right="0.7" top="0.78740157499999996" bottom="0.78740157499999996" header="0.3" footer="0.3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opLeftCell="A16" zoomScale="75" zoomScaleNormal="75" workbookViewId="0">
      <selection activeCell="H28" sqref="H28"/>
    </sheetView>
  </sheetViews>
  <sheetFormatPr defaultRowHeight="12.75" x14ac:dyDescent="0.2"/>
  <cols>
    <col min="1" max="1" width="14.140625" customWidth="1"/>
    <col min="2" max="2" width="11.140625" customWidth="1"/>
    <col min="3" max="3" width="19.42578125" customWidth="1"/>
    <col min="4" max="4" width="8.42578125" customWidth="1"/>
    <col min="5" max="5" width="6.28515625" customWidth="1"/>
    <col min="6" max="6" width="8.140625" customWidth="1"/>
    <col min="7" max="9" width="6.5703125" customWidth="1"/>
    <col min="10" max="10" width="9.85546875" customWidth="1"/>
    <col min="11" max="11" width="7" customWidth="1"/>
    <col min="12" max="12" width="8" customWidth="1"/>
    <col min="13" max="13" width="6.5703125" customWidth="1"/>
    <col min="15" max="15" width="6.42578125" style="166" customWidth="1"/>
    <col min="16" max="16" width="10.5703125" customWidth="1"/>
    <col min="17" max="17" width="6.28515625" customWidth="1"/>
    <col min="18" max="18" width="10" customWidth="1"/>
    <col min="19" max="19" width="7.28515625" customWidth="1"/>
    <col min="20" max="20" width="10" customWidth="1"/>
    <col min="21" max="21" width="7.28515625" customWidth="1"/>
    <col min="23" max="23" width="11" customWidth="1"/>
  </cols>
  <sheetData>
    <row r="1" spans="1:25" ht="15.75" x14ac:dyDescent="0.25">
      <c r="A1" s="2" t="s">
        <v>383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168"/>
      <c r="P1" s="4"/>
      <c r="Q1" s="4"/>
      <c r="R1" s="5"/>
      <c r="S1" s="4"/>
      <c r="T1" s="5"/>
      <c r="U1" s="4"/>
      <c r="V1" s="4"/>
      <c r="W1" s="4"/>
    </row>
    <row r="2" spans="1:25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7" t="s">
        <v>5</v>
      </c>
      <c r="G2" s="47" t="s">
        <v>4</v>
      </c>
      <c r="H2" s="7" t="s">
        <v>253</v>
      </c>
      <c r="I2" s="9" t="s">
        <v>4</v>
      </c>
      <c r="J2" s="10" t="s">
        <v>6</v>
      </c>
      <c r="K2" s="11" t="s">
        <v>4</v>
      </c>
      <c r="L2" s="7" t="s">
        <v>7</v>
      </c>
      <c r="M2" s="9" t="s">
        <v>4</v>
      </c>
      <c r="N2" s="7" t="s">
        <v>6</v>
      </c>
      <c r="O2" s="91" t="s">
        <v>4</v>
      </c>
      <c r="P2" s="10" t="s">
        <v>8</v>
      </c>
      <c r="Q2" s="11" t="s">
        <v>4</v>
      </c>
      <c r="R2" s="12" t="s">
        <v>408</v>
      </c>
      <c r="S2" s="11" t="s">
        <v>4</v>
      </c>
      <c r="T2" s="12" t="s">
        <v>9</v>
      </c>
      <c r="U2" s="11" t="s">
        <v>4</v>
      </c>
      <c r="V2" s="7" t="s">
        <v>10</v>
      </c>
      <c r="W2" s="13" t="s">
        <v>11</v>
      </c>
    </row>
    <row r="3" spans="1:25" ht="15.75" x14ac:dyDescent="0.25">
      <c r="A3" s="233" t="s">
        <v>12</v>
      </c>
      <c r="B3" s="233" t="s">
        <v>13</v>
      </c>
      <c r="C3" s="233" t="s">
        <v>14</v>
      </c>
      <c r="D3" s="234">
        <v>1</v>
      </c>
      <c r="E3" s="235">
        <v>20</v>
      </c>
      <c r="F3" s="234">
        <v>2</v>
      </c>
      <c r="G3" s="236">
        <v>17</v>
      </c>
      <c r="H3" s="234">
        <v>2</v>
      </c>
      <c r="I3" s="236">
        <v>17</v>
      </c>
      <c r="J3" s="234">
        <v>2</v>
      </c>
      <c r="K3" s="236">
        <v>17</v>
      </c>
      <c r="L3" s="234">
        <v>3</v>
      </c>
      <c r="M3" s="236">
        <v>15</v>
      </c>
      <c r="N3" s="234">
        <v>1</v>
      </c>
      <c r="O3" s="236">
        <v>20</v>
      </c>
      <c r="P3" s="234">
        <v>1</v>
      </c>
      <c r="Q3" s="236">
        <v>20</v>
      </c>
      <c r="R3" s="234">
        <v>1</v>
      </c>
      <c r="S3" s="236">
        <v>20</v>
      </c>
      <c r="T3" s="234">
        <v>1</v>
      </c>
      <c r="U3" s="236">
        <v>20</v>
      </c>
      <c r="V3" s="237">
        <f t="shared" ref="V3:V38" si="0">SUM(E3+G3+I3+K3+M3+O3+Q3+U3+S3)</f>
        <v>166</v>
      </c>
      <c r="W3" s="238" t="s">
        <v>410</v>
      </c>
    </row>
    <row r="4" spans="1:25" ht="15.75" x14ac:dyDescent="0.25">
      <c r="A4" s="239" t="s">
        <v>20</v>
      </c>
      <c r="B4" s="239" t="s">
        <v>21</v>
      </c>
      <c r="C4" s="239" t="s">
        <v>22</v>
      </c>
      <c r="D4" s="191">
        <v>4</v>
      </c>
      <c r="E4" s="218">
        <v>13</v>
      </c>
      <c r="F4" s="191">
        <v>3</v>
      </c>
      <c r="G4" s="193">
        <v>15</v>
      </c>
      <c r="H4" s="191">
        <v>3</v>
      </c>
      <c r="I4" s="193">
        <v>15</v>
      </c>
      <c r="J4" s="191">
        <v>1</v>
      </c>
      <c r="K4" s="193">
        <v>20</v>
      </c>
      <c r="L4" s="191">
        <v>1</v>
      </c>
      <c r="M4" s="193">
        <v>20</v>
      </c>
      <c r="N4" s="191">
        <v>2</v>
      </c>
      <c r="O4" s="193">
        <v>17</v>
      </c>
      <c r="P4" s="191">
        <v>3</v>
      </c>
      <c r="Q4" s="193">
        <v>15</v>
      </c>
      <c r="R4" s="191">
        <v>3</v>
      </c>
      <c r="S4" s="193">
        <v>15</v>
      </c>
      <c r="T4" s="191">
        <v>3</v>
      </c>
      <c r="U4" s="193">
        <v>15</v>
      </c>
      <c r="V4" s="237">
        <f t="shared" si="0"/>
        <v>145</v>
      </c>
      <c r="W4" s="238" t="s">
        <v>411</v>
      </c>
    </row>
    <row r="5" spans="1:25" ht="15.75" x14ac:dyDescent="0.25">
      <c r="A5" s="210" t="s">
        <v>17</v>
      </c>
      <c r="B5" s="210" t="s">
        <v>18</v>
      </c>
      <c r="C5" s="210" t="s">
        <v>19</v>
      </c>
      <c r="D5" s="191">
        <v>3</v>
      </c>
      <c r="E5" s="193">
        <v>15</v>
      </c>
      <c r="F5" s="191">
        <v>1</v>
      </c>
      <c r="G5" s="193">
        <v>20</v>
      </c>
      <c r="H5" s="191">
        <v>7</v>
      </c>
      <c r="I5" s="193">
        <v>9</v>
      </c>
      <c r="J5" s="191">
        <v>5</v>
      </c>
      <c r="K5" s="193">
        <v>11</v>
      </c>
      <c r="L5" s="191">
        <v>5</v>
      </c>
      <c r="M5" s="193">
        <v>11</v>
      </c>
      <c r="N5" s="191">
        <v>3</v>
      </c>
      <c r="O5" s="193">
        <v>15</v>
      </c>
      <c r="P5" s="191">
        <v>2</v>
      </c>
      <c r="Q5" s="193">
        <v>17</v>
      </c>
      <c r="R5" s="191">
        <v>5</v>
      </c>
      <c r="S5" s="193">
        <v>11</v>
      </c>
      <c r="T5" s="191">
        <v>2</v>
      </c>
      <c r="U5" s="193">
        <v>17</v>
      </c>
      <c r="V5" s="237">
        <f t="shared" si="0"/>
        <v>126</v>
      </c>
      <c r="W5" s="238" t="s">
        <v>412</v>
      </c>
    </row>
    <row r="6" spans="1:25" ht="15.75" x14ac:dyDescent="0.25">
      <c r="A6" s="67" t="s">
        <v>25</v>
      </c>
      <c r="B6" s="67" t="s">
        <v>26</v>
      </c>
      <c r="C6" s="67" t="s">
        <v>27</v>
      </c>
      <c r="D6" s="77">
        <v>5</v>
      </c>
      <c r="E6" s="132">
        <v>11</v>
      </c>
      <c r="F6" s="77">
        <v>4</v>
      </c>
      <c r="G6" s="80">
        <v>13</v>
      </c>
      <c r="H6" s="77">
        <v>5</v>
      </c>
      <c r="I6" s="80">
        <v>11</v>
      </c>
      <c r="J6" s="83">
        <v>4</v>
      </c>
      <c r="K6" s="80">
        <v>13</v>
      </c>
      <c r="L6" s="83">
        <v>2</v>
      </c>
      <c r="M6" s="80">
        <v>17</v>
      </c>
      <c r="N6" s="83">
        <v>4</v>
      </c>
      <c r="O6" s="80">
        <v>13</v>
      </c>
      <c r="P6" s="83"/>
      <c r="Q6" s="80"/>
      <c r="R6" s="83">
        <v>1</v>
      </c>
      <c r="S6" s="80">
        <v>20</v>
      </c>
      <c r="T6" s="83"/>
      <c r="U6" s="83"/>
      <c r="V6" s="140">
        <f t="shared" si="0"/>
        <v>98</v>
      </c>
      <c r="W6" s="145" t="s">
        <v>413</v>
      </c>
      <c r="Y6" s="4"/>
    </row>
    <row r="7" spans="1:25" ht="15.75" x14ac:dyDescent="0.25">
      <c r="A7" s="1" t="s">
        <v>36</v>
      </c>
      <c r="B7" s="1" t="s">
        <v>37</v>
      </c>
      <c r="C7" s="1" t="s">
        <v>32</v>
      </c>
      <c r="D7" s="21">
        <v>9</v>
      </c>
      <c r="E7" s="61">
        <v>7</v>
      </c>
      <c r="F7" s="21">
        <v>12</v>
      </c>
      <c r="G7" s="144">
        <v>4</v>
      </c>
      <c r="H7" s="21">
        <v>6</v>
      </c>
      <c r="I7" s="144">
        <v>10</v>
      </c>
      <c r="J7" s="21">
        <v>3</v>
      </c>
      <c r="K7" s="144">
        <v>15</v>
      </c>
      <c r="L7" s="21">
        <v>4</v>
      </c>
      <c r="M7" s="144">
        <v>13</v>
      </c>
      <c r="N7" s="21">
        <v>5</v>
      </c>
      <c r="O7" s="144">
        <v>11</v>
      </c>
      <c r="P7" s="21">
        <v>8</v>
      </c>
      <c r="Q7" s="144">
        <v>8</v>
      </c>
      <c r="R7" s="21">
        <v>4</v>
      </c>
      <c r="S7" s="144">
        <v>13</v>
      </c>
      <c r="T7" s="21">
        <v>11</v>
      </c>
      <c r="U7" s="144">
        <v>5</v>
      </c>
      <c r="V7" s="140">
        <f t="shared" si="0"/>
        <v>86</v>
      </c>
      <c r="W7" s="145" t="s">
        <v>414</v>
      </c>
    </row>
    <row r="8" spans="1:25" ht="15.75" x14ac:dyDescent="0.25">
      <c r="A8" s="120" t="s">
        <v>15</v>
      </c>
      <c r="B8" s="120" t="s">
        <v>16</v>
      </c>
      <c r="C8" s="120" t="s">
        <v>14</v>
      </c>
      <c r="D8" s="121">
        <v>2</v>
      </c>
      <c r="E8" s="127">
        <v>17</v>
      </c>
      <c r="F8" s="121">
        <v>10</v>
      </c>
      <c r="G8" s="144">
        <v>6</v>
      </c>
      <c r="H8" s="121">
        <v>1</v>
      </c>
      <c r="I8" s="128">
        <v>20</v>
      </c>
      <c r="J8" s="121"/>
      <c r="K8" s="128"/>
      <c r="L8" s="121"/>
      <c r="M8" s="128"/>
      <c r="N8" s="121"/>
      <c r="O8" s="128"/>
      <c r="P8" s="121"/>
      <c r="Q8" s="128"/>
      <c r="R8" s="121"/>
      <c r="S8" s="121"/>
      <c r="T8" s="121"/>
      <c r="U8" s="121"/>
      <c r="V8" s="140">
        <f t="shared" si="0"/>
        <v>43</v>
      </c>
      <c r="W8" s="145" t="s">
        <v>415</v>
      </c>
      <c r="Y8" s="4"/>
    </row>
    <row r="9" spans="1:25" ht="15.75" x14ac:dyDescent="0.25">
      <c r="A9" s="1" t="s">
        <v>33</v>
      </c>
      <c r="B9" s="1" t="s">
        <v>34</v>
      </c>
      <c r="C9" s="1" t="s">
        <v>22</v>
      </c>
      <c r="D9" s="21">
        <v>6</v>
      </c>
      <c r="E9" s="61">
        <v>10</v>
      </c>
      <c r="F9" s="21">
        <v>6</v>
      </c>
      <c r="G9" s="144">
        <v>10</v>
      </c>
      <c r="H9" s="21"/>
      <c r="I9" s="144"/>
      <c r="J9" s="21"/>
      <c r="K9" s="21"/>
      <c r="L9" s="21"/>
      <c r="M9" s="21"/>
      <c r="N9" s="21"/>
      <c r="O9" s="144"/>
      <c r="P9" s="21">
        <v>7</v>
      </c>
      <c r="Q9" s="144">
        <v>9</v>
      </c>
      <c r="R9" s="21"/>
      <c r="S9" s="21"/>
      <c r="T9" s="21">
        <v>7</v>
      </c>
      <c r="U9" s="144">
        <v>9</v>
      </c>
      <c r="V9" s="140">
        <f t="shared" si="0"/>
        <v>38</v>
      </c>
      <c r="W9" s="145" t="s">
        <v>416</v>
      </c>
    </row>
    <row r="10" spans="1:25" ht="15.75" x14ac:dyDescent="0.25">
      <c r="A10" s="1" t="s">
        <v>23</v>
      </c>
      <c r="B10" s="1" t="s">
        <v>24</v>
      </c>
      <c r="C10" s="1" t="s">
        <v>22</v>
      </c>
      <c r="D10" s="21"/>
      <c r="E10" s="61"/>
      <c r="F10" s="21">
        <v>5</v>
      </c>
      <c r="G10" s="144">
        <v>11</v>
      </c>
      <c r="H10" s="21"/>
      <c r="I10" s="144"/>
      <c r="J10" s="21"/>
      <c r="K10" s="21"/>
      <c r="L10" s="21"/>
      <c r="M10" s="21"/>
      <c r="N10" s="21"/>
      <c r="O10" s="144"/>
      <c r="P10" s="21">
        <v>4</v>
      </c>
      <c r="Q10" s="144">
        <v>13</v>
      </c>
      <c r="R10" s="21"/>
      <c r="S10" s="21"/>
      <c r="T10" s="21">
        <v>4</v>
      </c>
      <c r="U10" s="144">
        <v>13</v>
      </c>
      <c r="V10" s="140">
        <f t="shared" si="0"/>
        <v>37</v>
      </c>
      <c r="W10" s="145" t="s">
        <v>417</v>
      </c>
    </row>
    <row r="11" spans="1:25" ht="15.75" x14ac:dyDescent="0.25">
      <c r="A11" s="1" t="s">
        <v>35</v>
      </c>
      <c r="B11" s="1" t="s">
        <v>31</v>
      </c>
      <c r="C11" s="1" t="s">
        <v>27</v>
      </c>
      <c r="D11" s="21">
        <v>8</v>
      </c>
      <c r="E11" s="132">
        <v>8</v>
      </c>
      <c r="F11" s="21">
        <v>8</v>
      </c>
      <c r="G11" s="144">
        <v>8</v>
      </c>
      <c r="H11" s="21"/>
      <c r="I11" s="144"/>
      <c r="J11" s="21"/>
      <c r="K11" s="144"/>
      <c r="L11" s="21">
        <v>9</v>
      </c>
      <c r="M11" s="144">
        <v>7</v>
      </c>
      <c r="N11" s="21"/>
      <c r="O11" s="144"/>
      <c r="P11" s="21"/>
      <c r="Q11" s="144"/>
      <c r="R11" s="21"/>
      <c r="S11" s="21"/>
      <c r="T11" s="21">
        <v>6</v>
      </c>
      <c r="U11" s="144">
        <v>10</v>
      </c>
      <c r="V11" s="140">
        <f t="shared" si="0"/>
        <v>33</v>
      </c>
      <c r="W11" s="145" t="s">
        <v>418</v>
      </c>
    </row>
    <row r="12" spans="1:25" ht="15.75" x14ac:dyDescent="0.25">
      <c r="A12" s="1" t="s">
        <v>28</v>
      </c>
      <c r="B12" s="1" t="s">
        <v>29</v>
      </c>
      <c r="C12" s="1" t="s">
        <v>22</v>
      </c>
      <c r="D12" s="21">
        <v>7</v>
      </c>
      <c r="E12" s="61">
        <v>9</v>
      </c>
      <c r="F12" s="21">
        <v>18</v>
      </c>
      <c r="G12" s="144"/>
      <c r="H12" s="21"/>
      <c r="I12" s="144"/>
      <c r="J12" s="21"/>
      <c r="K12" s="21"/>
      <c r="L12" s="21"/>
      <c r="M12" s="21"/>
      <c r="N12" s="21"/>
      <c r="O12" s="144"/>
      <c r="P12" s="21">
        <v>5</v>
      </c>
      <c r="Q12" s="144">
        <v>11</v>
      </c>
      <c r="R12" s="21"/>
      <c r="S12" s="21"/>
      <c r="T12" s="21">
        <v>5</v>
      </c>
      <c r="U12" s="144">
        <v>11</v>
      </c>
      <c r="V12" s="140">
        <f t="shared" si="0"/>
        <v>31</v>
      </c>
      <c r="W12" s="145" t="s">
        <v>419</v>
      </c>
    </row>
    <row r="13" spans="1:25" ht="15.75" x14ac:dyDescent="0.25">
      <c r="A13" s="1" t="s">
        <v>30</v>
      </c>
      <c r="B13" s="1" t="s">
        <v>31</v>
      </c>
      <c r="C13" s="1" t="s">
        <v>32</v>
      </c>
      <c r="D13" s="21"/>
      <c r="E13" s="61"/>
      <c r="F13" s="21">
        <v>9</v>
      </c>
      <c r="G13" s="144">
        <v>7</v>
      </c>
      <c r="H13" s="21"/>
      <c r="I13" s="144"/>
      <c r="J13" s="21"/>
      <c r="K13" s="21"/>
      <c r="L13" s="21">
        <v>6</v>
      </c>
      <c r="M13" s="144">
        <v>10</v>
      </c>
      <c r="N13" s="21"/>
      <c r="O13" s="144"/>
      <c r="P13" s="21"/>
      <c r="Q13" s="21"/>
      <c r="R13" s="21"/>
      <c r="S13" s="21"/>
      <c r="T13" s="21">
        <v>8</v>
      </c>
      <c r="U13" s="144">
        <v>8</v>
      </c>
      <c r="V13" s="140">
        <f t="shared" si="0"/>
        <v>25</v>
      </c>
      <c r="W13" s="145" t="s">
        <v>420</v>
      </c>
    </row>
    <row r="14" spans="1:25" ht="15.75" x14ac:dyDescent="0.25">
      <c r="A14" s="1" t="s">
        <v>52</v>
      </c>
      <c r="B14" s="1" t="s">
        <v>53</v>
      </c>
      <c r="C14" s="14" t="s">
        <v>22</v>
      </c>
      <c r="D14" s="21">
        <v>23</v>
      </c>
      <c r="E14" s="61"/>
      <c r="F14" s="21">
        <v>7</v>
      </c>
      <c r="G14" s="144">
        <v>9</v>
      </c>
      <c r="H14" s="21"/>
      <c r="I14" s="21"/>
      <c r="J14" s="21"/>
      <c r="K14" s="21"/>
      <c r="L14" s="21"/>
      <c r="M14" s="21"/>
      <c r="N14" s="21"/>
      <c r="O14" s="144"/>
      <c r="P14" s="50">
        <v>9</v>
      </c>
      <c r="Q14" s="144">
        <v>7</v>
      </c>
      <c r="R14" s="50"/>
      <c r="S14" s="50"/>
      <c r="T14" s="50">
        <v>14</v>
      </c>
      <c r="U14" s="52">
        <v>2</v>
      </c>
      <c r="V14" s="140">
        <f t="shared" si="0"/>
        <v>18</v>
      </c>
      <c r="W14" s="145" t="s">
        <v>421</v>
      </c>
    </row>
    <row r="15" spans="1:25" ht="15.75" x14ac:dyDescent="0.25">
      <c r="A15" s="1" t="s">
        <v>56</v>
      </c>
      <c r="B15" s="1" t="s">
        <v>55</v>
      </c>
      <c r="C15" s="14" t="s">
        <v>27</v>
      </c>
      <c r="D15" s="21">
        <v>22</v>
      </c>
      <c r="E15" s="61"/>
      <c r="F15" s="21">
        <v>24</v>
      </c>
      <c r="G15" s="21"/>
      <c r="H15" s="21">
        <v>8</v>
      </c>
      <c r="I15" s="144">
        <v>8</v>
      </c>
      <c r="J15" s="21"/>
      <c r="K15" s="21"/>
      <c r="L15" s="21">
        <v>8</v>
      </c>
      <c r="M15" s="144">
        <v>8</v>
      </c>
      <c r="N15" s="21"/>
      <c r="O15" s="144"/>
      <c r="P15" s="21"/>
      <c r="Q15" s="21"/>
      <c r="R15" s="21"/>
      <c r="S15" s="21"/>
      <c r="T15" s="21">
        <v>15</v>
      </c>
      <c r="U15" s="144">
        <v>1</v>
      </c>
      <c r="V15" s="140">
        <f t="shared" si="0"/>
        <v>17</v>
      </c>
      <c r="W15" s="145" t="s">
        <v>422</v>
      </c>
    </row>
    <row r="16" spans="1:25" ht="15.75" x14ac:dyDescent="0.25">
      <c r="A16" s="1" t="s">
        <v>57</v>
      </c>
      <c r="B16" s="1" t="s">
        <v>49</v>
      </c>
      <c r="C16" s="14" t="s">
        <v>22</v>
      </c>
      <c r="D16" s="21">
        <v>15</v>
      </c>
      <c r="E16" s="61">
        <v>1</v>
      </c>
      <c r="F16" s="21">
        <v>11</v>
      </c>
      <c r="G16" s="144">
        <v>5</v>
      </c>
      <c r="H16" s="21"/>
      <c r="I16" s="21"/>
      <c r="J16" s="21"/>
      <c r="K16" s="21"/>
      <c r="L16" s="21"/>
      <c r="M16" s="144"/>
      <c r="N16" s="21"/>
      <c r="O16" s="144"/>
      <c r="P16" s="21">
        <v>6</v>
      </c>
      <c r="Q16" s="144">
        <v>10</v>
      </c>
      <c r="R16" s="21"/>
      <c r="S16" s="21"/>
      <c r="T16" s="21"/>
      <c r="U16" s="21"/>
      <c r="V16" s="140">
        <f t="shared" si="0"/>
        <v>16</v>
      </c>
      <c r="W16" s="145" t="s">
        <v>423</v>
      </c>
      <c r="Y16" s="4"/>
    </row>
    <row r="17" spans="1:25" ht="15.75" x14ac:dyDescent="0.25">
      <c r="A17" s="48" t="s">
        <v>196</v>
      </c>
      <c r="B17" s="48" t="s">
        <v>254</v>
      </c>
      <c r="C17" s="48" t="s">
        <v>255</v>
      </c>
      <c r="D17" s="21"/>
      <c r="E17" s="21"/>
      <c r="F17" s="21"/>
      <c r="G17" s="144"/>
      <c r="H17" s="21">
        <v>4</v>
      </c>
      <c r="I17" s="144">
        <v>13</v>
      </c>
      <c r="J17" s="21"/>
      <c r="K17" s="21"/>
      <c r="L17" s="21"/>
      <c r="M17" s="144"/>
      <c r="N17" s="21"/>
      <c r="O17" s="144"/>
      <c r="P17" s="21"/>
      <c r="Q17" s="21"/>
      <c r="R17" s="21"/>
      <c r="S17" s="21"/>
      <c r="T17" s="21"/>
      <c r="U17" s="21"/>
      <c r="V17" s="140">
        <f t="shared" si="0"/>
        <v>13</v>
      </c>
      <c r="W17" s="145" t="s">
        <v>433</v>
      </c>
      <c r="Y17" s="4"/>
    </row>
    <row r="18" spans="1:25" ht="15.75" x14ac:dyDescent="0.25">
      <c r="A18" s="1" t="s">
        <v>54</v>
      </c>
      <c r="B18" s="1" t="s">
        <v>55</v>
      </c>
      <c r="C18" s="14" t="s">
        <v>22</v>
      </c>
      <c r="D18" s="21">
        <v>14</v>
      </c>
      <c r="E18" s="132">
        <v>2</v>
      </c>
      <c r="F18" s="21">
        <v>15</v>
      </c>
      <c r="G18" s="144">
        <v>1</v>
      </c>
      <c r="H18" s="21"/>
      <c r="I18" s="21"/>
      <c r="J18" s="21"/>
      <c r="K18" s="21"/>
      <c r="L18" s="21"/>
      <c r="M18" s="144"/>
      <c r="N18" s="21"/>
      <c r="O18" s="144"/>
      <c r="P18" s="21">
        <v>11</v>
      </c>
      <c r="Q18" s="144">
        <v>5</v>
      </c>
      <c r="R18" s="21"/>
      <c r="S18" s="21"/>
      <c r="T18" s="21">
        <v>12</v>
      </c>
      <c r="U18" s="144">
        <v>4</v>
      </c>
      <c r="V18" s="140">
        <f t="shared" si="0"/>
        <v>12</v>
      </c>
      <c r="W18" s="145" t="s">
        <v>434</v>
      </c>
    </row>
    <row r="19" spans="1:25" ht="15.75" x14ac:dyDescent="0.25">
      <c r="A19" s="48" t="s">
        <v>282</v>
      </c>
      <c r="B19" s="48" t="s">
        <v>283</v>
      </c>
      <c r="C19" s="48" t="s">
        <v>280</v>
      </c>
      <c r="D19" s="21">
        <v>12</v>
      </c>
      <c r="E19" s="61">
        <v>4</v>
      </c>
      <c r="F19" s="21">
        <v>19</v>
      </c>
      <c r="G19" s="144"/>
      <c r="H19" s="21"/>
      <c r="I19" s="21"/>
      <c r="J19" s="21"/>
      <c r="K19" s="21"/>
      <c r="L19" s="21"/>
      <c r="M19" s="144"/>
      <c r="N19" s="21"/>
      <c r="O19" s="144"/>
      <c r="P19" s="21"/>
      <c r="Q19" s="144"/>
      <c r="R19" s="21"/>
      <c r="S19" s="21"/>
      <c r="T19" s="21">
        <v>9</v>
      </c>
      <c r="U19" s="144">
        <v>7</v>
      </c>
      <c r="V19" s="140">
        <f t="shared" si="0"/>
        <v>11</v>
      </c>
      <c r="W19" s="145" t="s">
        <v>424</v>
      </c>
      <c r="Y19" s="4"/>
    </row>
    <row r="20" spans="1:25" ht="15.75" x14ac:dyDescent="0.25">
      <c r="A20" s="14" t="s">
        <v>38</v>
      </c>
      <c r="B20" s="14" t="s">
        <v>39</v>
      </c>
      <c r="C20" s="14" t="s">
        <v>27</v>
      </c>
      <c r="D20" s="21">
        <v>11</v>
      </c>
      <c r="E20" s="132">
        <v>5</v>
      </c>
      <c r="F20" s="21">
        <v>17</v>
      </c>
      <c r="G20" s="144"/>
      <c r="H20" s="21"/>
      <c r="I20" s="21"/>
      <c r="J20" s="21"/>
      <c r="K20" s="21"/>
      <c r="L20" s="21"/>
      <c r="M20" s="144"/>
      <c r="N20" s="21"/>
      <c r="O20" s="144"/>
      <c r="P20" s="21"/>
      <c r="Q20" s="144"/>
      <c r="R20" s="21"/>
      <c r="S20" s="21"/>
      <c r="T20" s="21">
        <v>10</v>
      </c>
      <c r="U20" s="144">
        <v>6</v>
      </c>
      <c r="V20" s="140">
        <f t="shared" si="0"/>
        <v>11</v>
      </c>
      <c r="W20" s="145" t="s">
        <v>425</v>
      </c>
    </row>
    <row r="21" spans="1:25" ht="15.75" x14ac:dyDescent="0.25">
      <c r="A21" s="1" t="s">
        <v>43</v>
      </c>
      <c r="B21" s="1" t="s">
        <v>44</v>
      </c>
      <c r="C21" s="14" t="s">
        <v>22</v>
      </c>
      <c r="D21" s="21">
        <v>13</v>
      </c>
      <c r="E21" s="61">
        <v>3</v>
      </c>
      <c r="F21" s="21"/>
      <c r="G21" s="144"/>
      <c r="H21" s="21"/>
      <c r="I21" s="21"/>
      <c r="J21" s="21"/>
      <c r="K21" s="21"/>
      <c r="L21" s="21"/>
      <c r="M21" s="144"/>
      <c r="N21" s="21"/>
      <c r="O21" s="144"/>
      <c r="P21" s="21">
        <v>12</v>
      </c>
      <c r="Q21" s="144">
        <v>4</v>
      </c>
      <c r="R21" s="21"/>
      <c r="S21" s="21"/>
      <c r="T21" s="21">
        <v>13</v>
      </c>
      <c r="U21" s="144">
        <v>3</v>
      </c>
      <c r="V21" s="140">
        <f t="shared" si="0"/>
        <v>10</v>
      </c>
      <c r="W21" s="145" t="s">
        <v>426</v>
      </c>
      <c r="Y21" s="4"/>
    </row>
    <row r="22" spans="1:25" ht="15.75" x14ac:dyDescent="0.25">
      <c r="A22" s="1" t="s">
        <v>58</v>
      </c>
      <c r="B22" s="1" t="s">
        <v>55</v>
      </c>
      <c r="C22" s="14" t="s">
        <v>19</v>
      </c>
      <c r="D22" s="21">
        <v>25</v>
      </c>
      <c r="E22" s="61"/>
      <c r="F22" s="21">
        <v>20</v>
      </c>
      <c r="G22" s="21"/>
      <c r="H22" s="21"/>
      <c r="I22" s="21"/>
      <c r="J22" s="21"/>
      <c r="K22" s="21"/>
      <c r="L22" s="21">
        <v>7</v>
      </c>
      <c r="M22" s="144">
        <v>9</v>
      </c>
      <c r="N22" s="21"/>
      <c r="O22" s="144"/>
      <c r="P22" s="21">
        <v>15</v>
      </c>
      <c r="Q22" s="144">
        <v>1</v>
      </c>
      <c r="R22" s="21"/>
      <c r="S22" s="21"/>
      <c r="T22" s="21">
        <v>19</v>
      </c>
      <c r="U22" s="21"/>
      <c r="V22" s="140">
        <f t="shared" si="0"/>
        <v>10</v>
      </c>
      <c r="W22" s="145" t="s">
        <v>427</v>
      </c>
      <c r="Y22" s="4"/>
    </row>
    <row r="23" spans="1:25" ht="15.75" x14ac:dyDescent="0.25">
      <c r="A23" s="48" t="s">
        <v>203</v>
      </c>
      <c r="B23" s="48" t="s">
        <v>51</v>
      </c>
      <c r="C23" s="48" t="s">
        <v>280</v>
      </c>
      <c r="D23" s="21"/>
      <c r="E23" s="21"/>
      <c r="F23" s="21">
        <v>16</v>
      </c>
      <c r="G23" s="144"/>
      <c r="H23" s="21"/>
      <c r="I23" s="21"/>
      <c r="J23" s="21"/>
      <c r="K23" s="21"/>
      <c r="L23" s="21"/>
      <c r="M23" s="144"/>
      <c r="N23" s="21"/>
      <c r="O23" s="144"/>
      <c r="P23" s="21">
        <v>10</v>
      </c>
      <c r="Q23" s="144">
        <v>6</v>
      </c>
      <c r="R23" s="21"/>
      <c r="S23" s="21"/>
      <c r="T23" s="21"/>
      <c r="U23" s="21"/>
      <c r="V23" s="140">
        <f t="shared" si="0"/>
        <v>6</v>
      </c>
      <c r="W23" s="145" t="s">
        <v>428</v>
      </c>
    </row>
    <row r="24" spans="1:25" ht="15.75" x14ac:dyDescent="0.25">
      <c r="A24" s="1" t="s">
        <v>278</v>
      </c>
      <c r="B24" s="1" t="s">
        <v>279</v>
      </c>
      <c r="C24" s="1" t="s">
        <v>22</v>
      </c>
      <c r="D24" s="21">
        <v>10</v>
      </c>
      <c r="E24" s="61">
        <v>6</v>
      </c>
      <c r="F24" s="21"/>
      <c r="G24" s="144"/>
      <c r="H24" s="21"/>
      <c r="I24" s="144"/>
      <c r="J24" s="21"/>
      <c r="K24" s="144"/>
      <c r="L24" s="21"/>
      <c r="M24" s="144"/>
      <c r="N24" s="21"/>
      <c r="O24" s="144"/>
      <c r="P24" s="21"/>
      <c r="Q24" s="144"/>
      <c r="R24" s="21"/>
      <c r="S24" s="21"/>
      <c r="T24" s="21"/>
      <c r="U24" s="21"/>
      <c r="V24" s="140">
        <f t="shared" si="0"/>
        <v>6</v>
      </c>
      <c r="W24" s="145" t="s">
        <v>429</v>
      </c>
    </row>
    <row r="25" spans="1:25" ht="15.75" x14ac:dyDescent="0.25">
      <c r="A25" s="1" t="s">
        <v>59</v>
      </c>
      <c r="B25" s="1" t="s">
        <v>31</v>
      </c>
      <c r="C25" s="1" t="s">
        <v>22</v>
      </c>
      <c r="D25" s="21">
        <v>24</v>
      </c>
      <c r="E25" s="61"/>
      <c r="F25" s="21">
        <v>22</v>
      </c>
      <c r="G25" s="144"/>
      <c r="H25" s="21"/>
      <c r="I25" s="21"/>
      <c r="J25" s="21"/>
      <c r="K25" s="21"/>
      <c r="L25" s="21"/>
      <c r="M25" s="21"/>
      <c r="N25" s="21"/>
      <c r="O25" s="144"/>
      <c r="P25" s="21">
        <v>13</v>
      </c>
      <c r="Q25" s="144">
        <v>3</v>
      </c>
      <c r="R25" s="21"/>
      <c r="S25" s="21"/>
      <c r="T25" s="21">
        <v>21</v>
      </c>
      <c r="U25" s="21"/>
      <c r="V25" s="140">
        <f t="shared" si="0"/>
        <v>3</v>
      </c>
      <c r="W25" s="145" t="s">
        <v>435</v>
      </c>
      <c r="Y25" s="4"/>
    </row>
    <row r="26" spans="1:25" ht="15.75" x14ac:dyDescent="0.25">
      <c r="A26" s="1" t="s">
        <v>47</v>
      </c>
      <c r="B26" s="1" t="s">
        <v>18</v>
      </c>
      <c r="C26" s="14" t="s">
        <v>22</v>
      </c>
      <c r="D26" s="21">
        <v>20</v>
      </c>
      <c r="E26" s="61"/>
      <c r="F26" s="21">
        <v>13</v>
      </c>
      <c r="G26" s="144">
        <v>3</v>
      </c>
      <c r="H26" s="21"/>
      <c r="I26" s="21"/>
      <c r="J26" s="21"/>
      <c r="K26" s="21"/>
      <c r="L26" s="21"/>
      <c r="M26" s="144"/>
      <c r="N26" s="21"/>
      <c r="O26" s="144"/>
      <c r="P26" s="21"/>
      <c r="Q26" s="144"/>
      <c r="R26" s="21"/>
      <c r="S26" s="21"/>
      <c r="T26" s="21"/>
      <c r="U26" s="21"/>
      <c r="V26" s="140">
        <f t="shared" si="0"/>
        <v>3</v>
      </c>
      <c r="W26" s="145" t="s">
        <v>436</v>
      </c>
      <c r="Y26" s="4"/>
    </row>
    <row r="27" spans="1:25" ht="15.75" x14ac:dyDescent="0.25">
      <c r="A27" s="1" t="s">
        <v>48</v>
      </c>
      <c r="B27" s="1" t="s">
        <v>49</v>
      </c>
      <c r="C27" s="14" t="s">
        <v>22</v>
      </c>
      <c r="D27" s="21">
        <v>17</v>
      </c>
      <c r="E27" s="61"/>
      <c r="F27" s="21">
        <v>23</v>
      </c>
      <c r="G27" s="144"/>
      <c r="H27" s="21"/>
      <c r="I27" s="21"/>
      <c r="J27" s="21"/>
      <c r="K27" s="21"/>
      <c r="L27" s="21"/>
      <c r="M27" s="21"/>
      <c r="N27" s="21"/>
      <c r="O27" s="144"/>
      <c r="P27" s="21">
        <v>14</v>
      </c>
      <c r="Q27" s="144">
        <v>2</v>
      </c>
      <c r="R27" s="21"/>
      <c r="S27" s="21"/>
      <c r="T27" s="21">
        <v>16</v>
      </c>
      <c r="U27" s="21"/>
      <c r="V27" s="140">
        <f t="shared" si="0"/>
        <v>2</v>
      </c>
      <c r="W27" s="145" t="s">
        <v>437</v>
      </c>
      <c r="Y27" s="4"/>
    </row>
    <row r="28" spans="1:25" ht="15.75" x14ac:dyDescent="0.25">
      <c r="A28" s="48" t="s">
        <v>272</v>
      </c>
      <c r="B28" s="48" t="s">
        <v>251</v>
      </c>
      <c r="C28" s="48" t="s">
        <v>32</v>
      </c>
      <c r="D28" s="21">
        <v>19</v>
      </c>
      <c r="E28" s="21"/>
      <c r="F28" s="21">
        <v>14</v>
      </c>
      <c r="G28" s="144">
        <v>2</v>
      </c>
      <c r="H28" s="21"/>
      <c r="I28" s="21"/>
      <c r="J28" s="21"/>
      <c r="K28" s="144"/>
      <c r="L28" s="21"/>
      <c r="M28" s="144"/>
      <c r="N28" s="21"/>
      <c r="O28" s="144"/>
      <c r="P28" s="21"/>
      <c r="Q28" s="21"/>
      <c r="R28" s="21"/>
      <c r="S28" s="21"/>
      <c r="T28" s="21"/>
      <c r="U28" s="21"/>
      <c r="V28" s="140">
        <f t="shared" si="0"/>
        <v>2</v>
      </c>
      <c r="W28" s="145" t="s">
        <v>438</v>
      </c>
    </row>
    <row r="29" spans="1:25" ht="15.75" x14ac:dyDescent="0.25">
      <c r="A29" s="48" t="s">
        <v>284</v>
      </c>
      <c r="B29" s="48" t="s">
        <v>285</v>
      </c>
      <c r="C29" s="48" t="s">
        <v>42</v>
      </c>
      <c r="D29" s="21">
        <v>27</v>
      </c>
      <c r="E29" s="21"/>
      <c r="F29" s="21"/>
      <c r="G29" s="144"/>
      <c r="H29" s="21"/>
      <c r="I29" s="21"/>
      <c r="J29" s="21"/>
      <c r="K29" s="21"/>
      <c r="L29" s="21"/>
      <c r="M29" s="21"/>
      <c r="N29" s="21"/>
      <c r="O29" s="144"/>
      <c r="P29" s="21"/>
      <c r="Q29" s="21"/>
      <c r="R29" s="21"/>
      <c r="S29" s="21"/>
      <c r="T29" s="21">
        <v>17</v>
      </c>
      <c r="U29" s="21"/>
      <c r="V29" s="140">
        <f t="shared" si="0"/>
        <v>0</v>
      </c>
      <c r="W29" s="145" t="s">
        <v>439</v>
      </c>
    </row>
    <row r="30" spans="1:25" ht="15.75" x14ac:dyDescent="0.25">
      <c r="A30" s="1" t="s">
        <v>40</v>
      </c>
      <c r="B30" s="1" t="s">
        <v>41</v>
      </c>
      <c r="C30" s="14" t="s">
        <v>42</v>
      </c>
      <c r="D30" s="21">
        <v>21</v>
      </c>
      <c r="E30" s="61"/>
      <c r="F30" s="21"/>
      <c r="G30" s="144"/>
      <c r="H30" s="21"/>
      <c r="I30" s="21"/>
      <c r="J30" s="21"/>
      <c r="K30" s="21"/>
      <c r="L30" s="21"/>
      <c r="M30" s="21"/>
      <c r="N30" s="21"/>
      <c r="O30" s="144"/>
      <c r="P30" s="21"/>
      <c r="Q30" s="21"/>
      <c r="R30" s="21"/>
      <c r="S30" s="21"/>
      <c r="T30" s="21">
        <v>18</v>
      </c>
      <c r="U30" s="21"/>
      <c r="V30" s="140">
        <f t="shared" si="0"/>
        <v>0</v>
      </c>
      <c r="W30" s="145" t="s">
        <v>440</v>
      </c>
    </row>
    <row r="31" spans="1:25" ht="15.75" x14ac:dyDescent="0.25">
      <c r="A31" s="1" t="s">
        <v>61</v>
      </c>
      <c r="B31" s="1" t="s">
        <v>62</v>
      </c>
      <c r="C31" s="1" t="s">
        <v>42</v>
      </c>
      <c r="D31" s="21">
        <v>28</v>
      </c>
      <c r="E31" s="61"/>
      <c r="F31" s="21"/>
      <c r="G31" s="21"/>
      <c r="H31" s="21"/>
      <c r="I31" s="21"/>
      <c r="J31" s="21"/>
      <c r="K31" s="21"/>
      <c r="L31" s="21"/>
      <c r="M31" s="21"/>
      <c r="N31" s="21"/>
      <c r="O31" s="144"/>
      <c r="P31" s="21"/>
      <c r="Q31" s="21"/>
      <c r="R31" s="21"/>
      <c r="S31" s="21"/>
      <c r="T31" s="21">
        <v>20</v>
      </c>
      <c r="U31" s="21"/>
      <c r="V31" s="140">
        <f t="shared" si="0"/>
        <v>0</v>
      </c>
      <c r="W31" s="145" t="s">
        <v>443</v>
      </c>
    </row>
    <row r="32" spans="1:25" ht="15.75" x14ac:dyDescent="0.25">
      <c r="A32" s="48" t="s">
        <v>219</v>
      </c>
      <c r="B32" s="48" t="s">
        <v>286</v>
      </c>
      <c r="C32" s="48" t="s">
        <v>22</v>
      </c>
      <c r="D32" s="21">
        <v>26</v>
      </c>
      <c r="E32" s="21"/>
      <c r="F32" s="21">
        <v>15</v>
      </c>
      <c r="G32" s="21"/>
      <c r="H32" s="21"/>
      <c r="I32" s="21"/>
      <c r="J32" s="21"/>
      <c r="K32" s="21"/>
      <c r="L32" s="21"/>
      <c r="M32" s="144"/>
      <c r="N32" s="21"/>
      <c r="O32" s="144"/>
      <c r="P32" s="21">
        <v>16</v>
      </c>
      <c r="Q32" s="144"/>
      <c r="R32" s="21"/>
      <c r="S32" s="21"/>
      <c r="T32" s="21"/>
      <c r="U32" s="21"/>
      <c r="V32" s="140">
        <f t="shared" si="0"/>
        <v>0</v>
      </c>
      <c r="W32" s="145" t="s">
        <v>444</v>
      </c>
    </row>
    <row r="33" spans="1:23" ht="15.75" x14ac:dyDescent="0.25">
      <c r="A33" s="48" t="s">
        <v>281</v>
      </c>
      <c r="B33" s="48" t="s">
        <v>18</v>
      </c>
      <c r="C33" s="48" t="s">
        <v>280</v>
      </c>
      <c r="D33" s="21"/>
      <c r="E33" s="21"/>
      <c r="F33" s="21">
        <v>21</v>
      </c>
      <c r="G33" s="144"/>
      <c r="H33" s="21"/>
      <c r="I33" s="21"/>
      <c r="J33" s="21"/>
      <c r="K33" s="21"/>
      <c r="L33" s="21"/>
      <c r="M33" s="21"/>
      <c r="N33" s="21"/>
      <c r="O33" s="144"/>
      <c r="P33" s="21"/>
      <c r="Q33" s="144"/>
      <c r="R33" s="21"/>
      <c r="S33" s="21"/>
      <c r="T33" s="21"/>
      <c r="U33" s="21"/>
      <c r="V33" s="140">
        <f t="shared" si="0"/>
        <v>0</v>
      </c>
      <c r="W33" s="145" t="s">
        <v>445</v>
      </c>
    </row>
    <row r="34" spans="1:23" ht="15.75" x14ac:dyDescent="0.25">
      <c r="A34" s="1" t="s">
        <v>60</v>
      </c>
      <c r="B34" s="1" t="s">
        <v>44</v>
      </c>
      <c r="C34" s="1" t="s">
        <v>42</v>
      </c>
      <c r="D34" s="21">
        <v>16</v>
      </c>
      <c r="E34" s="61"/>
      <c r="F34" s="21"/>
      <c r="G34" s="144"/>
      <c r="H34" s="21"/>
      <c r="I34" s="21"/>
      <c r="J34" s="21"/>
      <c r="K34" s="21"/>
      <c r="L34" s="21"/>
      <c r="M34" s="21"/>
      <c r="N34" s="21"/>
      <c r="O34" s="144"/>
      <c r="P34" s="21"/>
      <c r="Q34" s="21"/>
      <c r="R34" s="21"/>
      <c r="S34" s="21"/>
      <c r="T34" s="21"/>
      <c r="U34" s="21"/>
      <c r="V34" s="140">
        <f t="shared" si="0"/>
        <v>0</v>
      </c>
      <c r="W34" s="145" t="s">
        <v>446</v>
      </c>
    </row>
    <row r="35" spans="1:23" ht="15.75" x14ac:dyDescent="0.25">
      <c r="A35" s="48" t="s">
        <v>308</v>
      </c>
      <c r="B35" s="48" t="s">
        <v>18</v>
      </c>
      <c r="C35" s="55" t="s">
        <v>46</v>
      </c>
      <c r="D35" s="21">
        <v>18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44"/>
      <c r="P35" s="21"/>
      <c r="Q35" s="21"/>
      <c r="R35" s="21"/>
      <c r="S35" s="21"/>
      <c r="T35" s="21"/>
      <c r="U35" s="21"/>
      <c r="V35" s="140">
        <f t="shared" si="0"/>
        <v>0</v>
      </c>
      <c r="W35" s="145" t="s">
        <v>447</v>
      </c>
    </row>
    <row r="36" spans="1:23" ht="15.75" x14ac:dyDescent="0.25">
      <c r="A36" s="48" t="s">
        <v>301</v>
      </c>
      <c r="B36" s="48" t="s">
        <v>309</v>
      </c>
      <c r="C36" s="55" t="s">
        <v>46</v>
      </c>
      <c r="D36" s="21">
        <v>29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44"/>
      <c r="P36" s="21"/>
      <c r="Q36" s="21"/>
      <c r="R36" s="21"/>
      <c r="S36" s="21"/>
      <c r="T36" s="21"/>
      <c r="U36" s="21"/>
      <c r="V36" s="140">
        <f t="shared" si="0"/>
        <v>0</v>
      </c>
      <c r="W36" s="145" t="s">
        <v>448</v>
      </c>
    </row>
    <row r="37" spans="1:23" ht="15.75" x14ac:dyDescent="0.25">
      <c r="A37" s="1"/>
      <c r="B37" s="1"/>
      <c r="C37" s="1"/>
      <c r="D37" s="21"/>
      <c r="E37" s="61"/>
      <c r="F37" s="21"/>
      <c r="G37" s="144"/>
      <c r="H37" s="21"/>
      <c r="I37" s="21"/>
      <c r="J37" s="21"/>
      <c r="K37" s="21"/>
      <c r="L37" s="21"/>
      <c r="M37" s="21"/>
      <c r="N37" s="21"/>
      <c r="O37" s="144"/>
      <c r="P37" s="21"/>
      <c r="Q37" s="21"/>
      <c r="R37" s="21"/>
      <c r="S37" s="21"/>
      <c r="T37" s="21"/>
      <c r="U37" s="21"/>
      <c r="V37" s="140"/>
      <c r="W37" s="145"/>
    </row>
    <row r="38" spans="1:23" ht="15.75" x14ac:dyDescent="0.25">
      <c r="A38" s="1"/>
      <c r="B38" s="1"/>
      <c r="C38" s="14"/>
      <c r="D38" s="21"/>
      <c r="E38" s="61"/>
      <c r="F38" s="21"/>
      <c r="G38" s="21"/>
      <c r="H38" s="21"/>
      <c r="I38" s="21"/>
      <c r="J38" s="21"/>
      <c r="K38" s="21"/>
      <c r="L38" s="21"/>
      <c r="M38" s="21"/>
      <c r="N38" s="21"/>
      <c r="O38" s="144"/>
      <c r="P38" s="50"/>
      <c r="Q38" s="50"/>
      <c r="R38" s="50"/>
      <c r="S38" s="50"/>
      <c r="T38" s="50"/>
      <c r="U38" s="50"/>
      <c r="V38" s="140"/>
      <c r="W38" s="145"/>
    </row>
  </sheetData>
  <sortState ref="A3:W38">
    <sortCondition descending="1" ref="V3:V38"/>
  </sortState>
  <pageMargins left="0.7" right="0.7" top="0.78740157499999996" bottom="0.78740157499999996" header="0.3" footer="0.3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topLeftCell="A33" zoomScale="80" zoomScaleNormal="80" workbookViewId="0">
      <selection activeCell="J60" sqref="J60"/>
    </sheetView>
  </sheetViews>
  <sheetFormatPr defaultRowHeight="12.75" x14ac:dyDescent="0.2"/>
  <cols>
    <col min="1" max="1" width="11.7109375" customWidth="1"/>
    <col min="2" max="2" width="9.42578125" customWidth="1"/>
    <col min="3" max="3" width="18.5703125" customWidth="1"/>
    <col min="5" max="5" width="7" customWidth="1"/>
    <col min="6" max="6" width="7.85546875" customWidth="1"/>
    <col min="7" max="7" width="6.42578125" customWidth="1"/>
    <col min="8" max="8" width="7.7109375" customWidth="1"/>
    <col min="9" max="9" width="7.140625" customWidth="1"/>
    <col min="10" max="10" width="9.7109375" customWidth="1"/>
    <col min="11" max="11" width="6.28515625" customWidth="1"/>
    <col min="13" max="13" width="6.7109375" customWidth="1"/>
    <col min="15" max="15" width="6" style="170" customWidth="1"/>
    <col min="16" max="16" width="10" customWidth="1"/>
    <col min="17" max="17" width="6.7109375" customWidth="1"/>
    <col min="18" max="18" width="10.140625" customWidth="1"/>
    <col min="19" max="19" width="6.28515625" customWidth="1"/>
    <col min="20" max="20" width="10.140625" customWidth="1"/>
    <col min="21" max="21" width="6.28515625" customWidth="1"/>
    <col min="22" max="22" width="10.140625" bestFit="1" customWidth="1"/>
  </cols>
  <sheetData>
    <row r="1" spans="1:24" ht="15.75" x14ac:dyDescent="0.25">
      <c r="A1" s="2" t="s">
        <v>384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69"/>
      <c r="P1" s="4"/>
      <c r="Q1" s="4"/>
      <c r="R1" s="5"/>
      <c r="S1" s="4"/>
      <c r="T1" s="5"/>
      <c r="U1" s="4"/>
      <c r="V1" s="4"/>
      <c r="X1" s="4"/>
    </row>
    <row r="2" spans="1:24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17" t="s">
        <v>4</v>
      </c>
      <c r="F2" s="7" t="s">
        <v>5</v>
      </c>
      <c r="G2" s="18" t="s">
        <v>4</v>
      </c>
      <c r="H2" s="7" t="s">
        <v>253</v>
      </c>
      <c r="I2" s="18" t="s">
        <v>4</v>
      </c>
      <c r="J2" s="10" t="s">
        <v>6</v>
      </c>
      <c r="K2" s="19" t="s">
        <v>4</v>
      </c>
      <c r="L2" s="7" t="s">
        <v>7</v>
      </c>
      <c r="M2" s="18" t="s">
        <v>4</v>
      </c>
      <c r="N2" s="7" t="s">
        <v>6</v>
      </c>
      <c r="O2" s="135" t="s">
        <v>4</v>
      </c>
      <c r="P2" s="10" t="s">
        <v>8</v>
      </c>
      <c r="Q2" s="19" t="s">
        <v>4</v>
      </c>
      <c r="R2" s="12" t="s">
        <v>408</v>
      </c>
      <c r="S2" s="19" t="s">
        <v>4</v>
      </c>
      <c r="T2" s="12" t="s">
        <v>9</v>
      </c>
      <c r="U2" s="19" t="s">
        <v>4</v>
      </c>
      <c r="V2" s="7" t="s">
        <v>10</v>
      </c>
      <c r="W2" s="20" t="s">
        <v>11</v>
      </c>
    </row>
    <row r="3" spans="1:24" ht="15.75" x14ac:dyDescent="0.25">
      <c r="A3" s="243" t="s">
        <v>66</v>
      </c>
      <c r="B3" s="243" t="s">
        <v>67</v>
      </c>
      <c r="C3" s="244" t="s">
        <v>22</v>
      </c>
      <c r="D3" s="203">
        <v>1</v>
      </c>
      <c r="E3" s="205">
        <v>20</v>
      </c>
      <c r="F3" s="203">
        <v>3</v>
      </c>
      <c r="G3" s="204">
        <v>15</v>
      </c>
      <c r="H3" s="203">
        <v>7</v>
      </c>
      <c r="I3" s="204">
        <v>9</v>
      </c>
      <c r="J3" s="203">
        <v>2</v>
      </c>
      <c r="K3" s="204">
        <v>17</v>
      </c>
      <c r="L3" s="206">
        <v>9</v>
      </c>
      <c r="M3" s="204">
        <v>7</v>
      </c>
      <c r="N3" s="203">
        <v>1</v>
      </c>
      <c r="O3" s="204">
        <v>20</v>
      </c>
      <c r="P3" s="203">
        <v>2</v>
      </c>
      <c r="Q3" s="204">
        <v>17</v>
      </c>
      <c r="R3" s="208">
        <v>1</v>
      </c>
      <c r="S3" s="245">
        <v>20</v>
      </c>
      <c r="T3" s="208">
        <v>2</v>
      </c>
      <c r="U3" s="204">
        <v>17</v>
      </c>
      <c r="V3" s="246">
        <f t="shared" ref="V3:V18" si="0">SUM(E3+G3+I3+K3+M3+O3+Q3+U3+S3)</f>
        <v>142</v>
      </c>
      <c r="W3" s="201" t="s">
        <v>410</v>
      </c>
    </row>
    <row r="4" spans="1:24" ht="15.75" x14ac:dyDescent="0.25">
      <c r="A4" s="241" t="s">
        <v>73</v>
      </c>
      <c r="B4" s="241" t="s">
        <v>74</v>
      </c>
      <c r="C4" s="241" t="s">
        <v>19</v>
      </c>
      <c r="D4" s="194">
        <v>2</v>
      </c>
      <c r="E4" s="196">
        <v>17</v>
      </c>
      <c r="F4" s="194">
        <v>1</v>
      </c>
      <c r="G4" s="195">
        <v>20</v>
      </c>
      <c r="H4" s="194">
        <v>5</v>
      </c>
      <c r="I4" s="195">
        <v>11</v>
      </c>
      <c r="J4" s="194">
        <v>7</v>
      </c>
      <c r="K4" s="195">
        <v>7</v>
      </c>
      <c r="L4" s="197">
        <v>6</v>
      </c>
      <c r="M4" s="195">
        <v>10</v>
      </c>
      <c r="N4" s="194">
        <v>5</v>
      </c>
      <c r="O4" s="195">
        <v>11</v>
      </c>
      <c r="P4" s="194">
        <v>1</v>
      </c>
      <c r="Q4" s="195">
        <v>20</v>
      </c>
      <c r="R4" s="199">
        <v>5</v>
      </c>
      <c r="S4" s="247">
        <v>11</v>
      </c>
      <c r="T4" s="199">
        <v>3</v>
      </c>
      <c r="U4" s="195">
        <v>15</v>
      </c>
      <c r="V4" s="246">
        <f t="shared" si="0"/>
        <v>122</v>
      </c>
      <c r="W4" s="201" t="s">
        <v>411</v>
      </c>
      <c r="X4" s="4"/>
    </row>
    <row r="5" spans="1:24" ht="15.75" x14ac:dyDescent="0.25">
      <c r="A5" s="241" t="s">
        <v>75</v>
      </c>
      <c r="B5" s="241" t="s">
        <v>76</v>
      </c>
      <c r="C5" s="248" t="s">
        <v>22</v>
      </c>
      <c r="D5" s="194">
        <v>3</v>
      </c>
      <c r="E5" s="196">
        <v>15</v>
      </c>
      <c r="F5" s="194">
        <v>8</v>
      </c>
      <c r="G5" s="195">
        <v>8</v>
      </c>
      <c r="H5" s="194">
        <v>1</v>
      </c>
      <c r="I5" s="195">
        <v>20</v>
      </c>
      <c r="J5" s="194"/>
      <c r="K5" s="195"/>
      <c r="L5" s="197">
        <v>3</v>
      </c>
      <c r="M5" s="195">
        <v>15</v>
      </c>
      <c r="N5" s="194">
        <v>2</v>
      </c>
      <c r="O5" s="195">
        <v>17</v>
      </c>
      <c r="P5" s="194">
        <v>5</v>
      </c>
      <c r="Q5" s="195">
        <v>11</v>
      </c>
      <c r="R5" s="199">
        <v>4</v>
      </c>
      <c r="S5" s="247">
        <v>13</v>
      </c>
      <c r="T5" s="199">
        <v>1</v>
      </c>
      <c r="U5" s="195">
        <v>20</v>
      </c>
      <c r="V5" s="246">
        <f t="shared" si="0"/>
        <v>119</v>
      </c>
      <c r="W5" s="201" t="s">
        <v>412</v>
      </c>
    </row>
    <row r="6" spans="1:24" ht="15.75" x14ac:dyDescent="0.25">
      <c r="A6" s="67" t="s">
        <v>71</v>
      </c>
      <c r="B6" s="67" t="s">
        <v>72</v>
      </c>
      <c r="C6" s="67" t="s">
        <v>32</v>
      </c>
      <c r="D6" s="77">
        <v>6</v>
      </c>
      <c r="E6" s="89">
        <v>10</v>
      </c>
      <c r="F6" s="77">
        <v>9</v>
      </c>
      <c r="G6" s="79">
        <v>7</v>
      </c>
      <c r="H6" s="77">
        <v>6</v>
      </c>
      <c r="I6" s="79">
        <v>10</v>
      </c>
      <c r="J6" s="77">
        <v>1</v>
      </c>
      <c r="K6" s="79">
        <v>20</v>
      </c>
      <c r="L6" s="81">
        <v>7</v>
      </c>
      <c r="M6" s="79">
        <v>9</v>
      </c>
      <c r="N6" s="77">
        <v>3</v>
      </c>
      <c r="O6" s="79">
        <v>15</v>
      </c>
      <c r="P6" s="77">
        <v>3</v>
      </c>
      <c r="Q6" s="79">
        <v>15</v>
      </c>
      <c r="R6" s="83">
        <v>2</v>
      </c>
      <c r="S6" s="152">
        <v>17</v>
      </c>
      <c r="T6" s="83">
        <v>5</v>
      </c>
      <c r="U6" s="79">
        <v>11</v>
      </c>
      <c r="V6" s="78">
        <f t="shared" si="0"/>
        <v>114</v>
      </c>
      <c r="W6" s="74" t="s">
        <v>413</v>
      </c>
    </row>
    <row r="7" spans="1:24" s="85" customFormat="1" ht="15.75" x14ac:dyDescent="0.25">
      <c r="A7" s="113" t="s">
        <v>68</v>
      </c>
      <c r="B7" s="113" t="s">
        <v>69</v>
      </c>
      <c r="C7" s="113" t="s">
        <v>70</v>
      </c>
      <c r="D7" s="114">
        <v>7</v>
      </c>
      <c r="E7" s="110">
        <v>9</v>
      </c>
      <c r="F7" s="114">
        <v>4</v>
      </c>
      <c r="G7" s="115">
        <v>13</v>
      </c>
      <c r="H7" s="114">
        <v>3</v>
      </c>
      <c r="I7" s="115">
        <v>15</v>
      </c>
      <c r="J7" s="114">
        <v>3</v>
      </c>
      <c r="K7" s="115">
        <v>15</v>
      </c>
      <c r="L7" s="116">
        <v>2</v>
      </c>
      <c r="M7" s="115">
        <v>17</v>
      </c>
      <c r="N7" s="114">
        <v>4</v>
      </c>
      <c r="O7" s="115">
        <v>13</v>
      </c>
      <c r="P7" s="114">
        <v>4</v>
      </c>
      <c r="Q7" s="115">
        <v>13</v>
      </c>
      <c r="R7" s="118"/>
      <c r="S7" s="219"/>
      <c r="T7" s="118"/>
      <c r="U7" s="117"/>
      <c r="V7" s="78">
        <f t="shared" si="0"/>
        <v>95</v>
      </c>
      <c r="W7" s="74" t="s">
        <v>414</v>
      </c>
      <c r="X7" s="84"/>
    </row>
    <row r="8" spans="1:24" ht="15.75" x14ac:dyDescent="0.25">
      <c r="A8" s="67" t="s">
        <v>82</v>
      </c>
      <c r="B8" s="67" t="s">
        <v>83</v>
      </c>
      <c r="C8" s="76" t="s">
        <v>22</v>
      </c>
      <c r="D8" s="77">
        <v>9</v>
      </c>
      <c r="E8" s="89">
        <v>7</v>
      </c>
      <c r="F8" s="77">
        <v>7</v>
      </c>
      <c r="G8" s="79">
        <v>9</v>
      </c>
      <c r="H8" s="77">
        <v>2</v>
      </c>
      <c r="I8" s="79">
        <v>17</v>
      </c>
      <c r="J8" s="77">
        <v>6</v>
      </c>
      <c r="K8" s="79">
        <v>10</v>
      </c>
      <c r="L8" s="81">
        <v>1</v>
      </c>
      <c r="M8" s="79">
        <v>20</v>
      </c>
      <c r="N8" s="77"/>
      <c r="O8" s="79"/>
      <c r="P8" s="77">
        <v>9</v>
      </c>
      <c r="Q8" s="181">
        <v>7</v>
      </c>
      <c r="R8" s="83">
        <v>9</v>
      </c>
      <c r="S8" s="152">
        <v>7</v>
      </c>
      <c r="T8" s="83"/>
      <c r="U8" s="80"/>
      <c r="V8" s="78">
        <f t="shared" si="0"/>
        <v>77</v>
      </c>
      <c r="W8" s="74" t="s">
        <v>415</v>
      </c>
    </row>
    <row r="9" spans="1:24" ht="15.75" x14ac:dyDescent="0.25">
      <c r="A9" s="48" t="s">
        <v>80</v>
      </c>
      <c r="B9" s="48" t="s">
        <v>81</v>
      </c>
      <c r="C9" s="55" t="s">
        <v>22</v>
      </c>
      <c r="D9" s="50">
        <v>5</v>
      </c>
      <c r="E9" s="90">
        <v>11</v>
      </c>
      <c r="F9" s="50">
        <v>11</v>
      </c>
      <c r="G9" s="79">
        <v>5</v>
      </c>
      <c r="H9" s="50">
        <v>12</v>
      </c>
      <c r="I9" s="79">
        <v>4</v>
      </c>
      <c r="J9" s="50">
        <v>10</v>
      </c>
      <c r="K9" s="51">
        <v>6</v>
      </c>
      <c r="L9" s="57">
        <v>8</v>
      </c>
      <c r="M9" s="51">
        <v>8</v>
      </c>
      <c r="N9" s="50">
        <v>8</v>
      </c>
      <c r="O9" s="51">
        <v>8</v>
      </c>
      <c r="P9" s="50">
        <v>17</v>
      </c>
      <c r="Q9" s="51"/>
      <c r="R9" s="54">
        <v>3</v>
      </c>
      <c r="S9" s="220">
        <v>15</v>
      </c>
      <c r="T9" s="54">
        <v>7</v>
      </c>
      <c r="U9" s="51">
        <v>9</v>
      </c>
      <c r="V9" s="78">
        <f t="shared" si="0"/>
        <v>66</v>
      </c>
      <c r="W9" s="74" t="s">
        <v>416</v>
      </c>
      <c r="X9" s="4"/>
    </row>
    <row r="10" spans="1:24" ht="15.75" x14ac:dyDescent="0.25">
      <c r="A10" s="48" t="s">
        <v>94</v>
      </c>
      <c r="B10" s="48" t="s">
        <v>95</v>
      </c>
      <c r="C10" s="48" t="s">
        <v>22</v>
      </c>
      <c r="D10" s="50">
        <v>15</v>
      </c>
      <c r="E10" s="89">
        <v>1</v>
      </c>
      <c r="F10" s="50">
        <v>10</v>
      </c>
      <c r="G10" s="79">
        <v>6</v>
      </c>
      <c r="H10" s="50">
        <v>10</v>
      </c>
      <c r="I10" s="115">
        <v>6</v>
      </c>
      <c r="J10" s="50">
        <v>5</v>
      </c>
      <c r="K10" s="51">
        <v>11</v>
      </c>
      <c r="L10" s="57">
        <v>5</v>
      </c>
      <c r="M10" s="51">
        <v>11</v>
      </c>
      <c r="N10" s="50">
        <v>6</v>
      </c>
      <c r="O10" s="51">
        <v>10</v>
      </c>
      <c r="P10" s="50">
        <v>12</v>
      </c>
      <c r="Q10" s="181">
        <v>4</v>
      </c>
      <c r="R10" s="54">
        <v>8</v>
      </c>
      <c r="S10" s="220">
        <v>8</v>
      </c>
      <c r="T10" s="54">
        <v>12</v>
      </c>
      <c r="U10" s="51">
        <v>4</v>
      </c>
      <c r="V10" s="78">
        <f t="shared" si="0"/>
        <v>61</v>
      </c>
      <c r="W10" s="74" t="s">
        <v>417</v>
      </c>
    </row>
    <row r="11" spans="1:24" ht="15.75" x14ac:dyDescent="0.25">
      <c r="A11" s="67" t="s">
        <v>84</v>
      </c>
      <c r="B11" s="67" t="s">
        <v>85</v>
      </c>
      <c r="C11" s="76" t="s">
        <v>19</v>
      </c>
      <c r="D11" s="77">
        <v>8</v>
      </c>
      <c r="E11" s="90">
        <v>8</v>
      </c>
      <c r="F11" s="77">
        <v>5</v>
      </c>
      <c r="G11" s="79">
        <v>11</v>
      </c>
      <c r="H11" s="77">
        <v>8</v>
      </c>
      <c r="I11" s="79">
        <v>8</v>
      </c>
      <c r="J11" s="77">
        <v>8</v>
      </c>
      <c r="K11" s="79">
        <v>8</v>
      </c>
      <c r="L11" s="81"/>
      <c r="M11" s="79"/>
      <c r="N11" s="77"/>
      <c r="O11" s="79"/>
      <c r="P11" s="77">
        <v>8</v>
      </c>
      <c r="Q11" s="79">
        <v>8</v>
      </c>
      <c r="R11" s="83">
        <v>7</v>
      </c>
      <c r="S11" s="152">
        <v>9</v>
      </c>
      <c r="T11" s="83">
        <v>11</v>
      </c>
      <c r="U11" s="79">
        <v>5</v>
      </c>
      <c r="V11" s="78">
        <f t="shared" si="0"/>
        <v>57</v>
      </c>
      <c r="W11" s="74" t="s">
        <v>418</v>
      </c>
    </row>
    <row r="12" spans="1:24" ht="15.75" x14ac:dyDescent="0.25">
      <c r="A12" s="48" t="s">
        <v>303</v>
      </c>
      <c r="B12" s="48" t="s">
        <v>97</v>
      </c>
      <c r="C12" s="48" t="s">
        <v>22</v>
      </c>
      <c r="D12" s="21">
        <v>11</v>
      </c>
      <c r="E12" s="90">
        <v>5</v>
      </c>
      <c r="F12" s="21">
        <v>2</v>
      </c>
      <c r="G12" s="86">
        <v>17</v>
      </c>
      <c r="H12" s="21"/>
      <c r="I12" s="21"/>
      <c r="J12" s="21"/>
      <c r="K12" s="86"/>
      <c r="L12" s="21"/>
      <c r="M12" s="21"/>
      <c r="N12" s="21"/>
      <c r="O12" s="86"/>
      <c r="P12" s="21">
        <v>7</v>
      </c>
      <c r="Q12" s="86">
        <v>9</v>
      </c>
      <c r="R12" s="21"/>
      <c r="S12" s="221"/>
      <c r="T12" s="21">
        <v>20</v>
      </c>
      <c r="U12" s="21"/>
      <c r="V12" s="78">
        <f t="shared" si="0"/>
        <v>31</v>
      </c>
      <c r="W12" s="74" t="s">
        <v>419</v>
      </c>
    </row>
    <row r="13" spans="1:24" ht="15.75" x14ac:dyDescent="0.25">
      <c r="A13" s="48" t="s">
        <v>92</v>
      </c>
      <c r="B13" s="48" t="s">
        <v>65</v>
      </c>
      <c r="C13" s="48" t="s">
        <v>14</v>
      </c>
      <c r="D13" s="50">
        <v>13</v>
      </c>
      <c r="E13" s="110">
        <v>3</v>
      </c>
      <c r="F13" s="50">
        <v>12</v>
      </c>
      <c r="G13" s="79">
        <v>4</v>
      </c>
      <c r="H13" s="50">
        <v>9</v>
      </c>
      <c r="I13" s="79">
        <v>7</v>
      </c>
      <c r="J13" s="50">
        <v>7</v>
      </c>
      <c r="K13" s="51">
        <v>9</v>
      </c>
      <c r="L13" s="57"/>
      <c r="M13" s="52"/>
      <c r="N13" s="50"/>
      <c r="O13" s="51"/>
      <c r="P13" s="50">
        <v>14</v>
      </c>
      <c r="Q13" s="79">
        <v>2</v>
      </c>
      <c r="R13" s="54"/>
      <c r="S13" s="220"/>
      <c r="T13" s="54">
        <v>14</v>
      </c>
      <c r="U13" s="51">
        <v>2</v>
      </c>
      <c r="V13" s="78">
        <f t="shared" si="0"/>
        <v>27</v>
      </c>
      <c r="W13" s="74" t="s">
        <v>420</v>
      </c>
    </row>
    <row r="14" spans="1:24" ht="15.75" x14ac:dyDescent="0.25">
      <c r="A14" s="67" t="s">
        <v>64</v>
      </c>
      <c r="B14" s="67" t="s">
        <v>65</v>
      </c>
      <c r="C14" s="67" t="s">
        <v>42</v>
      </c>
      <c r="D14" s="77">
        <v>4</v>
      </c>
      <c r="E14" s="89">
        <v>13</v>
      </c>
      <c r="F14" s="77"/>
      <c r="G14" s="77"/>
      <c r="H14" s="77"/>
      <c r="I14" s="79"/>
      <c r="J14" s="77"/>
      <c r="K14" s="79"/>
      <c r="L14" s="81"/>
      <c r="M14" s="79"/>
      <c r="N14" s="77"/>
      <c r="O14" s="79"/>
      <c r="P14" s="77"/>
      <c r="Q14" s="79"/>
      <c r="R14" s="83"/>
      <c r="S14" s="152"/>
      <c r="T14" s="83">
        <v>4</v>
      </c>
      <c r="U14" s="79">
        <v>13</v>
      </c>
      <c r="V14" s="78">
        <f t="shared" si="0"/>
        <v>26</v>
      </c>
      <c r="W14" s="74" t="s">
        <v>421</v>
      </c>
    </row>
    <row r="15" spans="1:24" ht="15.75" x14ac:dyDescent="0.25">
      <c r="A15" s="48" t="s">
        <v>256</v>
      </c>
      <c r="B15" s="48" t="s">
        <v>257</v>
      </c>
      <c r="C15" s="48" t="s">
        <v>255</v>
      </c>
      <c r="D15" s="50"/>
      <c r="E15" s="90"/>
      <c r="F15" s="50"/>
      <c r="G15" s="50"/>
      <c r="H15" s="50">
        <v>4</v>
      </c>
      <c r="I15" s="51">
        <v>13</v>
      </c>
      <c r="J15" s="50"/>
      <c r="K15" s="51"/>
      <c r="L15" s="57">
        <v>4</v>
      </c>
      <c r="M15" s="51">
        <v>13</v>
      </c>
      <c r="N15" s="50"/>
      <c r="O15" s="51"/>
      <c r="P15" s="50"/>
      <c r="Q15" s="50"/>
      <c r="R15" s="54"/>
      <c r="S15" s="220"/>
      <c r="T15" s="54"/>
      <c r="U15" s="50"/>
      <c r="V15" s="78">
        <f t="shared" si="0"/>
        <v>26</v>
      </c>
      <c r="W15" s="74" t="s">
        <v>422</v>
      </c>
    </row>
    <row r="16" spans="1:24" ht="15.75" x14ac:dyDescent="0.25">
      <c r="A16" s="48" t="s">
        <v>90</v>
      </c>
      <c r="B16" s="48" t="s">
        <v>91</v>
      </c>
      <c r="C16" s="48" t="s">
        <v>27</v>
      </c>
      <c r="D16" s="50">
        <v>10</v>
      </c>
      <c r="E16" s="110">
        <v>6</v>
      </c>
      <c r="F16" s="50"/>
      <c r="G16" s="50"/>
      <c r="H16" s="50"/>
      <c r="I16" s="51"/>
      <c r="J16" s="50">
        <v>4</v>
      </c>
      <c r="K16" s="51">
        <v>13</v>
      </c>
      <c r="L16" s="57"/>
      <c r="M16" s="52"/>
      <c r="N16" s="50"/>
      <c r="O16" s="51"/>
      <c r="P16" s="50">
        <v>13</v>
      </c>
      <c r="Q16" s="86">
        <v>3</v>
      </c>
      <c r="R16" s="54"/>
      <c r="S16" s="220"/>
      <c r="T16" s="54"/>
      <c r="U16" s="52"/>
      <c r="V16" s="78">
        <f t="shared" si="0"/>
        <v>22</v>
      </c>
      <c r="W16" s="74" t="s">
        <v>423</v>
      </c>
      <c r="X16" s="4"/>
    </row>
    <row r="17" spans="1:27" ht="15.75" x14ac:dyDescent="0.25">
      <c r="A17" s="48" t="s">
        <v>258</v>
      </c>
      <c r="B17" s="48" t="s">
        <v>76</v>
      </c>
      <c r="C17" s="48" t="s">
        <v>22</v>
      </c>
      <c r="D17" s="50">
        <v>14</v>
      </c>
      <c r="E17" s="90">
        <v>2</v>
      </c>
      <c r="F17" s="50">
        <v>16</v>
      </c>
      <c r="G17" s="50"/>
      <c r="H17" s="50">
        <v>11</v>
      </c>
      <c r="I17" s="79">
        <v>5</v>
      </c>
      <c r="J17" s="50"/>
      <c r="K17" s="51"/>
      <c r="L17" s="57">
        <v>10</v>
      </c>
      <c r="M17" s="51">
        <v>6</v>
      </c>
      <c r="N17" s="50"/>
      <c r="O17" s="51"/>
      <c r="P17" s="50">
        <v>18</v>
      </c>
      <c r="Q17" s="58"/>
      <c r="R17" s="54"/>
      <c r="S17" s="220"/>
      <c r="T17" s="54">
        <v>9</v>
      </c>
      <c r="U17" s="51">
        <v>7</v>
      </c>
      <c r="V17" s="78">
        <f>SUM(E17+G17+I17+K17+M17+O17+Q17+U17+S17)</f>
        <v>20</v>
      </c>
      <c r="W17" s="74" t="s">
        <v>433</v>
      </c>
      <c r="X17" s="4"/>
    </row>
    <row r="18" spans="1:27" ht="15.75" x14ac:dyDescent="0.25">
      <c r="A18" s="48" t="s">
        <v>407</v>
      </c>
      <c r="B18" s="48" t="s">
        <v>243</v>
      </c>
      <c r="C18" s="48" t="s">
        <v>19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180"/>
      <c r="P18" s="15">
        <v>6</v>
      </c>
      <c r="Q18" s="181">
        <v>10</v>
      </c>
      <c r="R18" s="37"/>
      <c r="S18" s="222"/>
      <c r="T18" s="37">
        <v>6</v>
      </c>
      <c r="U18" s="180">
        <v>10</v>
      </c>
      <c r="V18" s="78">
        <f t="shared" si="0"/>
        <v>20</v>
      </c>
      <c r="W18" s="74" t="s">
        <v>434</v>
      </c>
      <c r="X18" s="4"/>
    </row>
    <row r="19" spans="1:27" ht="15.75" x14ac:dyDescent="0.25">
      <c r="A19" s="67" t="s">
        <v>115</v>
      </c>
      <c r="B19" s="67" t="s">
        <v>79</v>
      </c>
      <c r="C19" s="67" t="s">
        <v>22</v>
      </c>
      <c r="D19" s="77"/>
      <c r="E19" s="89"/>
      <c r="F19" s="77">
        <v>6</v>
      </c>
      <c r="G19" s="79">
        <v>10</v>
      </c>
      <c r="H19" s="77"/>
      <c r="I19" s="79"/>
      <c r="J19" s="77"/>
      <c r="K19" s="79"/>
      <c r="L19" s="77"/>
      <c r="M19" s="77"/>
      <c r="N19" s="77"/>
      <c r="O19" s="79"/>
      <c r="P19" s="77">
        <v>10</v>
      </c>
      <c r="Q19" s="86">
        <v>6</v>
      </c>
      <c r="R19" s="83"/>
      <c r="S19" s="152"/>
      <c r="T19" s="83"/>
      <c r="U19" s="77"/>
      <c r="V19" s="78">
        <f>SUM(E19+G19+I19+K19+M19+O19+Q19+U19+S19)</f>
        <v>16</v>
      </c>
      <c r="W19" s="74" t="s">
        <v>424</v>
      </c>
    </row>
    <row r="20" spans="1:27" ht="15.75" x14ac:dyDescent="0.25">
      <c r="A20" s="48" t="s">
        <v>77</v>
      </c>
      <c r="B20" s="48" t="s">
        <v>78</v>
      </c>
      <c r="C20" s="55" t="s">
        <v>22</v>
      </c>
      <c r="D20" s="50"/>
      <c r="E20" s="90"/>
      <c r="F20" s="50">
        <v>20</v>
      </c>
      <c r="G20" s="50"/>
      <c r="H20" s="50"/>
      <c r="I20" s="51"/>
      <c r="J20" s="50"/>
      <c r="K20" s="52"/>
      <c r="L20" s="57"/>
      <c r="M20" s="52"/>
      <c r="N20" s="50"/>
      <c r="O20" s="51"/>
      <c r="P20" s="50">
        <v>11</v>
      </c>
      <c r="Q20" s="79">
        <v>5</v>
      </c>
      <c r="R20" s="54"/>
      <c r="S20" s="220"/>
      <c r="T20" s="54">
        <v>8</v>
      </c>
      <c r="U20" s="51">
        <v>8</v>
      </c>
      <c r="V20" s="78">
        <f>SUM(E20+G20+I20+K20+M20+O20+Q20+U20+S20)</f>
        <v>13</v>
      </c>
      <c r="W20" s="74" t="s">
        <v>425</v>
      </c>
      <c r="X20" s="4"/>
    </row>
    <row r="21" spans="1:27" ht="15.75" x14ac:dyDescent="0.25">
      <c r="A21" s="48" t="s">
        <v>112</v>
      </c>
      <c r="B21" s="48" t="s">
        <v>113</v>
      </c>
      <c r="C21" s="48" t="s">
        <v>22</v>
      </c>
      <c r="D21" s="50">
        <v>24</v>
      </c>
      <c r="E21" s="90"/>
      <c r="F21" s="50">
        <v>19</v>
      </c>
      <c r="G21" s="50"/>
      <c r="H21" s="50"/>
      <c r="I21" s="51"/>
      <c r="J21" s="50"/>
      <c r="K21" s="50"/>
      <c r="L21" s="50"/>
      <c r="M21" s="50"/>
      <c r="N21" s="50"/>
      <c r="O21" s="51"/>
      <c r="P21" s="50">
        <v>22</v>
      </c>
      <c r="Q21" s="50"/>
      <c r="R21" s="54">
        <v>6</v>
      </c>
      <c r="S21" s="220">
        <v>10</v>
      </c>
      <c r="T21" s="54">
        <v>22</v>
      </c>
      <c r="U21" s="50"/>
      <c r="V21" s="78">
        <f>SUM(E21+G21+I21+K21+M21+O21+Q21+U21+S21)</f>
        <v>10</v>
      </c>
      <c r="W21" s="74" t="s">
        <v>426</v>
      </c>
    </row>
    <row r="22" spans="1:27" ht="15.75" x14ac:dyDescent="0.25">
      <c r="A22" s="48" t="s">
        <v>401</v>
      </c>
      <c r="B22" s="48" t="s">
        <v>402</v>
      </c>
      <c r="C22" s="48" t="s">
        <v>19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21">
        <v>7</v>
      </c>
      <c r="O22" s="86">
        <v>9</v>
      </c>
      <c r="P22" s="15">
        <v>20</v>
      </c>
      <c r="Q22" s="37"/>
      <c r="R22" s="37"/>
      <c r="S22" s="222"/>
      <c r="T22" s="37"/>
      <c r="U22" s="37"/>
      <c r="V22" s="78">
        <f>SUM(E22+G22+I22+K22+M22+O22+Q22+U22+S22)</f>
        <v>9</v>
      </c>
      <c r="W22" s="74" t="s">
        <v>427</v>
      </c>
      <c r="X22" s="4"/>
    </row>
    <row r="23" spans="1:27" ht="15.75" x14ac:dyDescent="0.25">
      <c r="A23" s="48" t="s">
        <v>86</v>
      </c>
      <c r="B23" s="48" t="s">
        <v>87</v>
      </c>
      <c r="C23" s="48" t="s">
        <v>22</v>
      </c>
      <c r="D23" s="50">
        <v>12</v>
      </c>
      <c r="E23" s="89">
        <v>4</v>
      </c>
      <c r="F23" s="50">
        <v>17</v>
      </c>
      <c r="G23" s="50"/>
      <c r="H23" s="50"/>
      <c r="I23" s="51"/>
      <c r="J23" s="50"/>
      <c r="K23" s="51"/>
      <c r="L23" s="53"/>
      <c r="M23" s="52"/>
      <c r="N23" s="50"/>
      <c r="O23" s="51"/>
      <c r="P23" s="50">
        <v>16</v>
      </c>
      <c r="Q23" s="51"/>
      <c r="R23" s="54"/>
      <c r="S23" s="220"/>
      <c r="T23" s="54">
        <v>13</v>
      </c>
      <c r="U23" s="51">
        <v>4</v>
      </c>
      <c r="V23" s="78">
        <f>SUM(E23+G23+I23+K23+M23+O23+Q23+U23+S23)</f>
        <v>8</v>
      </c>
      <c r="W23" s="74" t="s">
        <v>428</v>
      </c>
      <c r="X23" s="4"/>
      <c r="Y23" s="4"/>
      <c r="Z23" s="4"/>
      <c r="AA23" s="4"/>
    </row>
    <row r="24" spans="1:27" ht="15.75" x14ac:dyDescent="0.25">
      <c r="A24" s="48" t="s">
        <v>295</v>
      </c>
      <c r="B24" s="48" t="s">
        <v>65</v>
      </c>
      <c r="C24" s="48" t="s">
        <v>42</v>
      </c>
      <c r="D24" s="21"/>
      <c r="E24" s="109"/>
      <c r="F24" s="21"/>
      <c r="G24" s="21"/>
      <c r="H24" s="21"/>
      <c r="I24" s="21"/>
      <c r="J24" s="21"/>
      <c r="K24" s="21"/>
      <c r="L24" s="21"/>
      <c r="M24" s="21"/>
      <c r="N24" s="21"/>
      <c r="O24" s="86"/>
      <c r="P24" s="21"/>
      <c r="Q24" s="21"/>
      <c r="R24" s="21"/>
      <c r="S24" s="21"/>
      <c r="T24" s="21">
        <v>10</v>
      </c>
      <c r="U24" s="86">
        <v>6</v>
      </c>
      <c r="V24" s="78">
        <f>SUM(E24+G24+I24+K24+M24+O24+Q24+U24+S24)</f>
        <v>6</v>
      </c>
      <c r="W24" s="74" t="s">
        <v>429</v>
      </c>
      <c r="X24" s="4"/>
      <c r="Y24" s="4"/>
      <c r="Z24" s="4"/>
      <c r="AA24" s="4"/>
    </row>
    <row r="25" spans="1:27" ht="15.75" x14ac:dyDescent="0.25">
      <c r="A25" s="48" t="s">
        <v>96</v>
      </c>
      <c r="B25" s="48" t="s">
        <v>97</v>
      </c>
      <c r="C25" s="48" t="s">
        <v>22</v>
      </c>
      <c r="D25" s="50">
        <v>21</v>
      </c>
      <c r="E25" s="90"/>
      <c r="F25" s="50"/>
      <c r="G25" s="50"/>
      <c r="H25" s="50">
        <v>13</v>
      </c>
      <c r="I25" s="115">
        <v>3</v>
      </c>
      <c r="J25" s="50"/>
      <c r="K25" s="50"/>
      <c r="L25" s="53"/>
      <c r="M25" s="53"/>
      <c r="N25" s="50"/>
      <c r="O25" s="51"/>
      <c r="P25" s="50"/>
      <c r="Q25" s="53"/>
      <c r="R25" s="54"/>
      <c r="S25" s="220"/>
      <c r="T25" s="54">
        <v>19</v>
      </c>
      <c r="U25" s="50"/>
      <c r="V25" s="78">
        <f>SUM(E25+G25+I25+K25+M25+O25+Q25+U25+S25)</f>
        <v>3</v>
      </c>
      <c r="W25" s="74" t="s">
        <v>435</v>
      </c>
      <c r="X25" s="4"/>
      <c r="Y25" s="4"/>
      <c r="Z25" s="4"/>
      <c r="AA25" s="4"/>
    </row>
    <row r="26" spans="1:27" ht="15.75" x14ac:dyDescent="0.25">
      <c r="A26" s="48" t="s">
        <v>304</v>
      </c>
      <c r="B26" s="48" t="s">
        <v>113</v>
      </c>
      <c r="C26" s="48" t="s">
        <v>27</v>
      </c>
      <c r="D26" s="21">
        <v>19</v>
      </c>
      <c r="E26" s="21"/>
      <c r="F26" s="21">
        <v>13</v>
      </c>
      <c r="G26" s="79">
        <v>3</v>
      </c>
      <c r="H26" s="21"/>
      <c r="I26" s="21"/>
      <c r="J26" s="21"/>
      <c r="K26" s="21"/>
      <c r="L26" s="21"/>
      <c r="M26" s="21"/>
      <c r="N26" s="21"/>
      <c r="O26" s="86"/>
      <c r="P26" s="21"/>
      <c r="Q26" s="21"/>
      <c r="R26" s="21"/>
      <c r="S26" s="221"/>
      <c r="T26" s="21"/>
      <c r="U26" s="21"/>
      <c r="V26" s="78">
        <f>SUM(E26+G26+I26+K26+M26+O26+Q26+U26+S26)</f>
        <v>3</v>
      </c>
      <c r="W26" s="74" t="s">
        <v>436</v>
      </c>
      <c r="X26" s="4"/>
      <c r="Y26" s="4"/>
      <c r="Z26" s="4"/>
      <c r="AA26" s="4"/>
    </row>
    <row r="27" spans="1:27" ht="15.75" x14ac:dyDescent="0.25">
      <c r="A27" s="48" t="s">
        <v>306</v>
      </c>
      <c r="B27" s="48" t="s">
        <v>289</v>
      </c>
      <c r="C27" s="48" t="s">
        <v>22</v>
      </c>
      <c r="D27" s="21">
        <v>27</v>
      </c>
      <c r="E27" s="21"/>
      <c r="F27" s="21">
        <v>14</v>
      </c>
      <c r="G27" s="79">
        <v>2</v>
      </c>
      <c r="H27" s="21"/>
      <c r="I27" s="21"/>
      <c r="J27" s="21"/>
      <c r="K27" s="21"/>
      <c r="L27" s="21"/>
      <c r="M27" s="21"/>
      <c r="N27" s="21"/>
      <c r="O27" s="86"/>
      <c r="P27" s="21">
        <v>19</v>
      </c>
      <c r="Q27" s="21"/>
      <c r="R27" s="21"/>
      <c r="S27" s="221"/>
      <c r="T27" s="21"/>
      <c r="U27" s="21"/>
      <c r="V27" s="78">
        <f>SUM(E27+G27+I27+K27+M27+O27+Q27+U27+S27)</f>
        <v>2</v>
      </c>
      <c r="W27" s="74" t="s">
        <v>437</v>
      </c>
      <c r="X27" s="4"/>
      <c r="Y27" s="4"/>
      <c r="Z27" s="4"/>
      <c r="AA27" s="4"/>
    </row>
    <row r="28" spans="1:27" ht="15.75" x14ac:dyDescent="0.25">
      <c r="A28" s="48" t="s">
        <v>102</v>
      </c>
      <c r="B28" s="48" t="s">
        <v>103</v>
      </c>
      <c r="C28" s="48" t="s">
        <v>22</v>
      </c>
      <c r="D28" s="50">
        <v>16</v>
      </c>
      <c r="E28" s="90"/>
      <c r="F28" s="50">
        <v>21</v>
      </c>
      <c r="G28" s="50"/>
      <c r="H28" s="50"/>
      <c r="I28" s="51"/>
      <c r="J28" s="50"/>
      <c r="K28" s="50"/>
      <c r="L28" s="53"/>
      <c r="M28" s="53"/>
      <c r="N28" s="50"/>
      <c r="O28" s="51"/>
      <c r="P28" s="50">
        <v>15</v>
      </c>
      <c r="Q28" s="181">
        <v>1</v>
      </c>
      <c r="R28" s="54"/>
      <c r="S28" s="58"/>
      <c r="T28" s="54">
        <v>17</v>
      </c>
      <c r="U28" s="58"/>
      <c r="V28" s="78">
        <f>SUM(E28+G28+I28+K28+M28+O28+Q28+U28+S28)</f>
        <v>1</v>
      </c>
      <c r="W28" s="74" t="s">
        <v>438</v>
      </c>
      <c r="X28" s="4"/>
      <c r="Y28" s="4"/>
      <c r="Z28" s="4"/>
      <c r="AA28" s="4"/>
    </row>
    <row r="29" spans="1:27" ht="15.75" x14ac:dyDescent="0.25">
      <c r="A29" s="48" t="s">
        <v>305</v>
      </c>
      <c r="B29" s="48" t="s">
        <v>87</v>
      </c>
      <c r="C29" s="48" t="s">
        <v>22</v>
      </c>
      <c r="D29" s="21">
        <v>22</v>
      </c>
      <c r="E29" s="21"/>
      <c r="F29" s="21">
        <v>15</v>
      </c>
      <c r="G29" s="79">
        <v>1</v>
      </c>
      <c r="H29" s="21"/>
      <c r="I29" s="21"/>
      <c r="J29" s="21"/>
      <c r="K29" s="21"/>
      <c r="L29" s="21"/>
      <c r="M29" s="21"/>
      <c r="N29" s="21"/>
      <c r="O29" s="86"/>
      <c r="P29" s="21"/>
      <c r="Q29" s="21"/>
      <c r="R29" s="21"/>
      <c r="S29" s="21"/>
      <c r="T29" s="21"/>
      <c r="U29" s="21"/>
      <c r="V29" s="78">
        <f>SUM(E29+G29+I29+K29+M29+O29+Q29+U29+S29)</f>
        <v>1</v>
      </c>
      <c r="W29" s="74" t="s">
        <v>439</v>
      </c>
      <c r="X29" s="4"/>
      <c r="Y29" s="4"/>
      <c r="Z29" s="4"/>
      <c r="AA29" s="4"/>
    </row>
    <row r="30" spans="1:27" ht="15.75" x14ac:dyDescent="0.25">
      <c r="A30" s="48" t="s">
        <v>93</v>
      </c>
      <c r="B30" s="48" t="s">
        <v>69</v>
      </c>
      <c r="C30" s="48" t="s">
        <v>42</v>
      </c>
      <c r="D30" s="50">
        <v>17</v>
      </c>
      <c r="E30" s="90"/>
      <c r="F30" s="50"/>
      <c r="G30" s="50"/>
      <c r="H30" s="50"/>
      <c r="I30" s="51"/>
      <c r="J30" s="50"/>
      <c r="K30" s="52"/>
      <c r="L30" s="53"/>
      <c r="M30" s="52"/>
      <c r="N30" s="50"/>
      <c r="O30" s="51"/>
      <c r="P30" s="50"/>
      <c r="Q30" s="52"/>
      <c r="R30" s="54"/>
      <c r="S30" s="52"/>
      <c r="T30" s="54">
        <v>15</v>
      </c>
      <c r="U30" s="51">
        <v>1</v>
      </c>
      <c r="V30" s="78">
        <f>SUM(E30+G30+I30+K30+M30+O30+Q30+U30+S30)</f>
        <v>1</v>
      </c>
      <c r="W30" s="74" t="s">
        <v>440</v>
      </c>
      <c r="X30" s="4"/>
      <c r="Y30" s="4"/>
      <c r="Z30" s="4"/>
      <c r="AA30" s="4"/>
    </row>
    <row r="31" spans="1:27" ht="15.75" x14ac:dyDescent="0.25">
      <c r="A31" s="48" t="s">
        <v>114</v>
      </c>
      <c r="B31" s="48" t="s">
        <v>296</v>
      </c>
      <c r="C31" s="48" t="s">
        <v>42</v>
      </c>
      <c r="D31" s="21">
        <v>18</v>
      </c>
      <c r="E31" s="109"/>
      <c r="F31" s="21"/>
      <c r="G31" s="21"/>
      <c r="H31" s="21"/>
      <c r="I31" s="21"/>
      <c r="J31" s="21"/>
      <c r="K31" s="21"/>
      <c r="L31" s="21"/>
      <c r="M31" s="21"/>
      <c r="N31" s="21"/>
      <c r="O31" s="86"/>
      <c r="P31" s="21"/>
      <c r="Q31" s="21"/>
      <c r="R31" s="21"/>
      <c r="S31" s="21"/>
      <c r="T31" s="21">
        <v>16</v>
      </c>
      <c r="U31" s="21"/>
      <c r="V31" s="78">
        <v>0</v>
      </c>
      <c r="W31" s="74" t="s">
        <v>443</v>
      </c>
      <c r="X31" s="4"/>
      <c r="Y31" s="4"/>
      <c r="Z31" s="4"/>
      <c r="AA31" s="4"/>
    </row>
    <row r="32" spans="1:27" ht="15.75" x14ac:dyDescent="0.25">
      <c r="A32" s="1" t="s">
        <v>294</v>
      </c>
      <c r="B32" s="1" t="s">
        <v>87</v>
      </c>
      <c r="C32" s="1" t="s">
        <v>22</v>
      </c>
      <c r="D32" s="21">
        <v>25</v>
      </c>
      <c r="E32" s="109"/>
      <c r="F32" s="21">
        <v>18</v>
      </c>
      <c r="G32" s="21"/>
      <c r="H32" s="21"/>
      <c r="I32" s="21"/>
      <c r="J32" s="21"/>
      <c r="K32" s="21"/>
      <c r="L32" s="21"/>
      <c r="M32" s="21"/>
      <c r="N32" s="21"/>
      <c r="O32" s="86"/>
      <c r="P32" s="21"/>
      <c r="Q32" s="86"/>
      <c r="R32" s="112"/>
      <c r="S32" s="21"/>
      <c r="T32" s="112">
        <v>18</v>
      </c>
      <c r="U32" s="21"/>
      <c r="V32" s="78">
        <v>0</v>
      </c>
      <c r="W32" s="74" t="s">
        <v>444</v>
      </c>
      <c r="X32" s="4"/>
      <c r="Y32" s="4"/>
      <c r="Z32" s="4"/>
      <c r="AA32" s="4"/>
    </row>
    <row r="33" spans="1:27" ht="15.75" x14ac:dyDescent="0.25">
      <c r="A33" s="48" t="s">
        <v>100</v>
      </c>
      <c r="B33" s="48" t="s">
        <v>101</v>
      </c>
      <c r="C33" s="48" t="s">
        <v>42</v>
      </c>
      <c r="D33" s="50">
        <v>20</v>
      </c>
      <c r="E33" s="90"/>
      <c r="F33" s="50"/>
      <c r="G33" s="50"/>
      <c r="H33" s="50"/>
      <c r="I33" s="51"/>
      <c r="J33" s="50"/>
      <c r="K33" s="50"/>
      <c r="L33" s="53"/>
      <c r="M33" s="53"/>
      <c r="N33" s="50"/>
      <c r="O33" s="51"/>
      <c r="P33" s="50"/>
      <c r="Q33" s="53"/>
      <c r="R33" s="54"/>
      <c r="S33" s="53"/>
      <c r="T33" s="54">
        <v>21</v>
      </c>
      <c r="U33" s="53"/>
      <c r="V33" s="78">
        <v>0</v>
      </c>
      <c r="W33" s="74" t="s">
        <v>445</v>
      </c>
      <c r="X33" s="4"/>
      <c r="Y33" s="4"/>
      <c r="Z33" s="4"/>
      <c r="AA33" s="4"/>
    </row>
    <row r="34" spans="1:27" ht="15.75" x14ac:dyDescent="0.25">
      <c r="A34" s="48" t="s">
        <v>110</v>
      </c>
      <c r="B34" s="48" t="s">
        <v>111</v>
      </c>
      <c r="C34" s="48" t="s">
        <v>22</v>
      </c>
      <c r="D34" s="50">
        <v>28</v>
      </c>
      <c r="E34" s="90"/>
      <c r="F34" s="50">
        <v>23</v>
      </c>
      <c r="G34" s="50"/>
      <c r="H34" s="50"/>
      <c r="I34" s="51"/>
      <c r="J34" s="50"/>
      <c r="K34" s="50"/>
      <c r="L34" s="53"/>
      <c r="M34" s="53"/>
      <c r="N34" s="50"/>
      <c r="O34" s="51"/>
      <c r="P34" s="50">
        <v>24</v>
      </c>
      <c r="Q34" s="58"/>
      <c r="R34" s="54"/>
      <c r="S34" s="58"/>
      <c r="T34" s="54">
        <v>23</v>
      </c>
      <c r="U34" s="58"/>
      <c r="V34" s="78">
        <v>0</v>
      </c>
      <c r="W34" s="74" t="s">
        <v>446</v>
      </c>
      <c r="X34" s="4"/>
      <c r="Y34" s="4"/>
      <c r="Z34" s="4"/>
      <c r="AA34" s="4"/>
    </row>
    <row r="35" spans="1:27" ht="15.75" x14ac:dyDescent="0.25">
      <c r="A35" s="48" t="s">
        <v>105</v>
      </c>
      <c r="B35" s="48" t="s">
        <v>97</v>
      </c>
      <c r="C35" s="48" t="s">
        <v>22</v>
      </c>
      <c r="D35" s="50">
        <v>32</v>
      </c>
      <c r="E35" s="90"/>
      <c r="F35" s="50"/>
      <c r="G35" s="50"/>
      <c r="H35" s="50"/>
      <c r="I35" s="51"/>
      <c r="J35" s="50"/>
      <c r="K35" s="50"/>
      <c r="L35" s="53"/>
      <c r="M35" s="53"/>
      <c r="N35" s="50"/>
      <c r="O35" s="51"/>
      <c r="P35" s="50">
        <v>21</v>
      </c>
      <c r="Q35" s="50"/>
      <c r="R35" s="54"/>
      <c r="S35" s="53"/>
      <c r="T35" s="54"/>
      <c r="U35" s="53"/>
      <c r="V35" s="78">
        <v>0</v>
      </c>
      <c r="W35" s="74" t="s">
        <v>447</v>
      </c>
      <c r="X35" s="4"/>
      <c r="Y35" s="4"/>
      <c r="Z35" s="4"/>
      <c r="AA35" s="4"/>
    </row>
    <row r="36" spans="1:27" ht="15.75" x14ac:dyDescent="0.25">
      <c r="A36" s="48" t="s">
        <v>107</v>
      </c>
      <c r="B36" s="48" t="s">
        <v>106</v>
      </c>
      <c r="C36" s="48" t="s">
        <v>22</v>
      </c>
      <c r="D36" s="50">
        <v>26</v>
      </c>
      <c r="E36" s="90"/>
      <c r="F36" s="50">
        <v>22</v>
      </c>
      <c r="G36" s="50"/>
      <c r="H36" s="50"/>
      <c r="I36" s="51"/>
      <c r="J36" s="50"/>
      <c r="K36" s="50"/>
      <c r="L36" s="53"/>
      <c r="M36" s="53"/>
      <c r="N36" s="50"/>
      <c r="O36" s="51"/>
      <c r="P36" s="50">
        <v>23</v>
      </c>
      <c r="Q36" s="58"/>
      <c r="R36" s="54"/>
      <c r="S36" s="58"/>
      <c r="T36" s="54"/>
      <c r="U36" s="58"/>
      <c r="V36" s="78">
        <v>0</v>
      </c>
      <c r="W36" s="74" t="s">
        <v>448</v>
      </c>
      <c r="X36" s="4"/>
      <c r="Y36" s="4"/>
      <c r="Z36" s="4">
        <v>24</v>
      </c>
      <c r="AA36" s="4"/>
    </row>
    <row r="37" spans="1:27" ht="15.75" x14ac:dyDescent="0.25">
      <c r="A37" s="48" t="s">
        <v>104</v>
      </c>
      <c r="B37" s="48" t="s">
        <v>85</v>
      </c>
      <c r="C37" s="48" t="s">
        <v>14</v>
      </c>
      <c r="D37" s="50"/>
      <c r="E37" s="90"/>
      <c r="F37" s="50">
        <v>24</v>
      </c>
      <c r="G37" s="50"/>
      <c r="H37" s="50"/>
      <c r="I37" s="51"/>
      <c r="J37" s="50"/>
      <c r="K37" s="50"/>
      <c r="L37" s="53"/>
      <c r="M37" s="53"/>
      <c r="N37" s="50"/>
      <c r="O37" s="51"/>
      <c r="P37" s="50"/>
      <c r="Q37" s="53"/>
      <c r="R37" s="54"/>
      <c r="S37" s="58"/>
      <c r="T37" s="54"/>
      <c r="U37" s="58"/>
      <c r="V37" s="78">
        <v>0</v>
      </c>
      <c r="W37" s="74" t="s">
        <v>449</v>
      </c>
      <c r="X37" s="4"/>
      <c r="Y37" s="4"/>
      <c r="Z37" s="4"/>
      <c r="AA37" s="4"/>
    </row>
    <row r="38" spans="1:27" ht="15.75" x14ac:dyDescent="0.25">
      <c r="A38" s="48" t="s">
        <v>98</v>
      </c>
      <c r="B38" s="48" t="s">
        <v>99</v>
      </c>
      <c r="C38" s="48" t="s">
        <v>42</v>
      </c>
      <c r="D38" s="50">
        <v>23</v>
      </c>
      <c r="E38" s="90"/>
      <c r="F38" s="50"/>
      <c r="G38" s="50"/>
      <c r="H38" s="50"/>
      <c r="I38" s="51"/>
      <c r="J38" s="50"/>
      <c r="K38" s="50"/>
      <c r="L38" s="53"/>
      <c r="M38" s="53"/>
      <c r="N38" s="50"/>
      <c r="O38" s="51"/>
      <c r="P38" s="50"/>
      <c r="Q38" s="53"/>
      <c r="R38" s="54"/>
      <c r="S38" s="58"/>
      <c r="T38" s="54"/>
      <c r="U38" s="58"/>
      <c r="V38" s="78">
        <v>0</v>
      </c>
      <c r="W38" s="74" t="s">
        <v>450</v>
      </c>
      <c r="X38" s="4"/>
      <c r="Y38" s="4"/>
      <c r="Z38" s="4"/>
      <c r="AA38" s="4"/>
    </row>
    <row r="39" spans="1:27" ht="15.75" x14ac:dyDescent="0.25">
      <c r="A39" s="48" t="s">
        <v>114</v>
      </c>
      <c r="B39" s="48" t="s">
        <v>91</v>
      </c>
      <c r="C39" s="48" t="s">
        <v>42</v>
      </c>
      <c r="D39" s="50">
        <v>29</v>
      </c>
      <c r="E39" s="90"/>
      <c r="F39" s="50"/>
      <c r="G39" s="50"/>
      <c r="H39" s="50"/>
      <c r="I39" s="51"/>
      <c r="J39" s="50"/>
      <c r="K39" s="50"/>
      <c r="L39" s="53"/>
      <c r="M39" s="53"/>
      <c r="N39" s="50"/>
      <c r="O39" s="51"/>
      <c r="P39" s="50"/>
      <c r="Q39" s="50"/>
      <c r="R39" s="54"/>
      <c r="S39" s="50"/>
      <c r="T39" s="54"/>
      <c r="U39" s="50"/>
      <c r="V39" s="78">
        <v>0</v>
      </c>
      <c r="W39" s="74" t="s">
        <v>451</v>
      </c>
      <c r="X39" s="4"/>
    </row>
    <row r="40" spans="1:27" ht="15.75" x14ac:dyDescent="0.25">
      <c r="A40" s="48" t="s">
        <v>108</v>
      </c>
      <c r="B40" s="48" t="s">
        <v>109</v>
      </c>
      <c r="C40" s="48" t="s">
        <v>42</v>
      </c>
      <c r="D40" s="50">
        <v>30</v>
      </c>
      <c r="E40" s="90"/>
      <c r="F40" s="50"/>
      <c r="G40" s="50"/>
      <c r="H40" s="50"/>
      <c r="I40" s="51"/>
      <c r="J40" s="50"/>
      <c r="K40" s="50"/>
      <c r="L40" s="53"/>
      <c r="M40" s="53"/>
      <c r="N40" s="50"/>
      <c r="O40" s="51"/>
      <c r="P40" s="50"/>
      <c r="Q40" s="50"/>
      <c r="R40" s="54"/>
      <c r="S40" s="50"/>
      <c r="T40" s="54"/>
      <c r="U40" s="50"/>
      <c r="V40" s="78">
        <v>0</v>
      </c>
      <c r="W40" s="74" t="s">
        <v>452</v>
      </c>
    </row>
    <row r="41" spans="1:27" ht="15.75" x14ac:dyDescent="0.25">
      <c r="A41" s="48" t="s">
        <v>307</v>
      </c>
      <c r="B41" s="48" t="s">
        <v>97</v>
      </c>
      <c r="C41" s="48" t="s">
        <v>46</v>
      </c>
      <c r="D41" s="21">
        <v>31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86"/>
      <c r="P41" s="21"/>
      <c r="Q41" s="21"/>
      <c r="R41" s="21"/>
      <c r="S41" s="21"/>
      <c r="T41" s="21"/>
      <c r="U41" s="21"/>
      <c r="V41" s="78">
        <v>0</v>
      </c>
      <c r="W41" s="74" t="s">
        <v>453</v>
      </c>
    </row>
    <row r="42" spans="1:27" ht="15.75" x14ac:dyDescent="0.25">
      <c r="A42" s="311" t="s">
        <v>116</v>
      </c>
      <c r="B42" s="311" t="s">
        <v>106</v>
      </c>
      <c r="C42" s="311" t="s">
        <v>42</v>
      </c>
      <c r="D42" s="312">
        <v>33</v>
      </c>
      <c r="E42" s="313"/>
      <c r="F42" s="312"/>
      <c r="G42" s="312"/>
      <c r="H42" s="312"/>
      <c r="I42" s="314"/>
      <c r="J42" s="312"/>
      <c r="K42" s="312"/>
      <c r="L42" s="312"/>
      <c r="M42" s="312"/>
      <c r="N42" s="312"/>
      <c r="O42" s="314"/>
      <c r="P42" s="312"/>
      <c r="Q42" s="312"/>
      <c r="R42" s="315"/>
      <c r="S42" s="312"/>
      <c r="T42" s="315"/>
      <c r="U42" s="312"/>
      <c r="V42" s="316">
        <v>0</v>
      </c>
      <c r="W42" s="317" t="s">
        <v>454</v>
      </c>
    </row>
    <row r="43" spans="1:27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169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7" ht="15.75" x14ac:dyDescent="0.25">
      <c r="A44" s="273"/>
      <c r="B44" s="273"/>
      <c r="C44" s="273"/>
      <c r="D44" s="44"/>
      <c r="E44" s="283"/>
      <c r="F44" s="44"/>
      <c r="G44" s="44"/>
      <c r="H44" s="44"/>
      <c r="I44" s="44"/>
      <c r="J44" s="44"/>
      <c r="K44" s="44"/>
      <c r="L44" s="44"/>
      <c r="M44" s="44"/>
      <c r="N44" s="44"/>
      <c r="O44" s="318"/>
      <c r="P44" s="44"/>
      <c r="Q44" s="44"/>
      <c r="R44" s="44"/>
      <c r="S44" s="44"/>
      <c r="T44" s="44"/>
      <c r="U44" s="44"/>
      <c r="V44" s="319"/>
      <c r="W44" s="320"/>
      <c r="X44" s="4"/>
      <c r="Y44" s="4"/>
    </row>
    <row r="45" spans="1:27" ht="15.75" x14ac:dyDescent="0.25">
      <c r="A45" s="321"/>
      <c r="B45" s="321"/>
      <c r="C45" s="321"/>
      <c r="D45" s="274"/>
      <c r="E45" s="276"/>
      <c r="F45" s="274"/>
      <c r="G45" s="274"/>
      <c r="H45" s="274"/>
      <c r="I45" s="277"/>
      <c r="J45" s="274"/>
      <c r="K45" s="274"/>
      <c r="L45" s="274"/>
      <c r="M45" s="274"/>
      <c r="N45" s="274"/>
      <c r="O45" s="277"/>
      <c r="P45" s="274"/>
      <c r="Q45" s="274"/>
      <c r="R45" s="280"/>
      <c r="S45" s="274"/>
      <c r="T45" s="280"/>
      <c r="U45" s="274"/>
      <c r="V45" s="319"/>
      <c r="W45" s="320"/>
      <c r="X45" s="4"/>
      <c r="Y45" s="4"/>
    </row>
    <row r="46" spans="1:27" ht="15.75" x14ac:dyDescent="0.25">
      <c r="A46" s="273"/>
      <c r="B46" s="273"/>
      <c r="C46" s="322"/>
      <c r="D46" s="274"/>
      <c r="E46" s="276"/>
      <c r="F46" s="274"/>
      <c r="G46" s="274"/>
      <c r="H46" s="274"/>
      <c r="I46" s="277"/>
      <c r="J46" s="274"/>
      <c r="K46" s="278"/>
      <c r="L46" s="323"/>
      <c r="M46" s="278"/>
      <c r="N46" s="274"/>
      <c r="O46" s="277"/>
      <c r="P46" s="274"/>
      <c r="Q46" s="278"/>
      <c r="R46" s="280"/>
      <c r="S46" s="278"/>
      <c r="T46" s="280"/>
      <c r="U46" s="278"/>
      <c r="V46" s="319"/>
      <c r="W46" s="320"/>
      <c r="X46" s="4"/>
      <c r="Y46" s="4"/>
    </row>
    <row r="47" spans="1:27" ht="15.75" x14ac:dyDescent="0.25">
      <c r="A47" s="273"/>
      <c r="B47" s="273"/>
      <c r="C47" s="273"/>
      <c r="D47" s="274"/>
      <c r="E47" s="276"/>
      <c r="F47" s="274"/>
      <c r="G47" s="274"/>
      <c r="H47" s="274"/>
      <c r="I47" s="277"/>
      <c r="J47" s="274"/>
      <c r="K47" s="278"/>
      <c r="L47" s="324"/>
      <c r="M47" s="278"/>
      <c r="N47" s="274"/>
      <c r="O47" s="277"/>
      <c r="P47" s="274"/>
      <c r="Q47" s="278"/>
      <c r="R47" s="280"/>
      <c r="S47" s="278"/>
      <c r="T47" s="280"/>
      <c r="U47" s="278"/>
      <c r="V47" s="319"/>
      <c r="W47" s="320"/>
      <c r="X47" s="4"/>
      <c r="Y47" s="4"/>
    </row>
    <row r="48" spans="1:27" ht="15.75" x14ac:dyDescent="0.25">
      <c r="A48" s="273"/>
      <c r="B48" s="273"/>
      <c r="C48" s="273"/>
      <c r="D48" s="274"/>
      <c r="E48" s="276"/>
      <c r="F48" s="274"/>
      <c r="G48" s="274"/>
      <c r="H48" s="274"/>
      <c r="I48" s="277"/>
      <c r="J48" s="274"/>
      <c r="K48" s="274"/>
      <c r="L48" s="324"/>
      <c r="M48" s="324"/>
      <c r="N48" s="274"/>
      <c r="O48" s="277"/>
      <c r="P48" s="274"/>
      <c r="Q48" s="325"/>
      <c r="R48" s="280"/>
      <c r="S48" s="325"/>
      <c r="T48" s="280"/>
      <c r="U48" s="325"/>
      <c r="V48" s="319"/>
      <c r="W48" s="320"/>
      <c r="X48" s="4"/>
      <c r="Y48" s="4"/>
    </row>
    <row r="49" spans="1:2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169"/>
      <c r="P49" s="4"/>
      <c r="Q49" s="4"/>
      <c r="R49" s="4"/>
      <c r="S49" s="4"/>
      <c r="T49" s="4"/>
      <c r="U49" s="4"/>
      <c r="V49" s="4"/>
      <c r="W49" s="4"/>
      <c r="X49" s="4"/>
      <c r="Y49" s="4"/>
    </row>
  </sheetData>
  <sortState ref="A3:W47">
    <sortCondition descending="1" ref="V3:V47"/>
  </sortState>
  <pageMargins left="0.7" right="0.7" top="0.78740157499999996" bottom="0.78740157499999996" header="0.3" footer="0.3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opLeftCell="A22" zoomScale="80" zoomScaleNormal="80" workbookViewId="0">
      <selection activeCell="J23" sqref="J23"/>
    </sheetView>
  </sheetViews>
  <sheetFormatPr defaultRowHeight="12.75" x14ac:dyDescent="0.2"/>
  <cols>
    <col min="1" max="1" width="14" customWidth="1"/>
    <col min="2" max="2" width="10.85546875" customWidth="1"/>
    <col min="3" max="3" width="17.85546875" customWidth="1"/>
    <col min="4" max="4" width="7.85546875" customWidth="1"/>
    <col min="5" max="5" width="6.42578125" customWidth="1"/>
    <col min="6" max="6" width="7.85546875" customWidth="1"/>
    <col min="7" max="7" width="6" style="93" customWidth="1"/>
    <col min="8" max="8" width="6.7109375" customWidth="1"/>
    <col min="9" max="9" width="6" customWidth="1"/>
    <col min="10" max="10" width="9.85546875" customWidth="1"/>
    <col min="11" max="11" width="6.140625" customWidth="1"/>
    <col min="12" max="12" width="8.140625" customWidth="1"/>
    <col min="13" max="13" width="6.28515625" customWidth="1"/>
    <col min="14" max="14" width="9.42578125" style="94" customWidth="1"/>
    <col min="15" max="15" width="6.7109375" style="166" customWidth="1"/>
    <col min="16" max="16" width="10.42578125" customWidth="1"/>
    <col min="17" max="17" width="6.42578125" customWidth="1"/>
    <col min="18" max="18" width="10" customWidth="1"/>
    <col min="19" max="19" width="7.140625" customWidth="1"/>
    <col min="20" max="20" width="10" customWidth="1"/>
    <col min="21" max="21" width="7.140625" customWidth="1"/>
    <col min="23" max="23" width="11.140625" customWidth="1"/>
  </cols>
  <sheetData>
    <row r="1" spans="1:24" ht="15.75" x14ac:dyDescent="0.25">
      <c r="A1" s="2" t="s">
        <v>385</v>
      </c>
      <c r="B1" s="2"/>
      <c r="C1" s="3"/>
      <c r="D1" s="2"/>
      <c r="E1" s="2"/>
      <c r="F1" s="3"/>
      <c r="G1" s="92"/>
      <c r="H1" s="4"/>
      <c r="I1" s="4"/>
      <c r="J1" s="4"/>
      <c r="K1" s="4"/>
      <c r="L1" s="4"/>
      <c r="M1" s="4"/>
      <c r="N1" s="102"/>
      <c r="O1" s="168"/>
      <c r="P1" s="4"/>
      <c r="Q1" s="4"/>
      <c r="R1" s="5"/>
      <c r="S1" s="4"/>
      <c r="T1" s="5"/>
      <c r="U1" s="4"/>
      <c r="V1" s="4"/>
      <c r="W1" s="4"/>
    </row>
    <row r="2" spans="1:24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7" t="s">
        <v>5</v>
      </c>
      <c r="G2" s="91" t="s">
        <v>4</v>
      </c>
      <c r="H2" s="42" t="s">
        <v>253</v>
      </c>
      <c r="I2" s="9" t="s">
        <v>4</v>
      </c>
      <c r="J2" s="10" t="s">
        <v>6</v>
      </c>
      <c r="K2" s="11" t="s">
        <v>4</v>
      </c>
      <c r="L2" s="7" t="s">
        <v>7</v>
      </c>
      <c r="M2" s="9" t="s">
        <v>4</v>
      </c>
      <c r="N2" s="7" t="s">
        <v>6</v>
      </c>
      <c r="O2" s="91" t="s">
        <v>4</v>
      </c>
      <c r="P2" s="10" t="s">
        <v>8</v>
      </c>
      <c r="Q2" s="11" t="s">
        <v>4</v>
      </c>
      <c r="R2" s="12" t="s">
        <v>408</v>
      </c>
      <c r="S2" s="11" t="s">
        <v>4</v>
      </c>
      <c r="T2" s="12" t="s">
        <v>9</v>
      </c>
      <c r="U2" s="11" t="s">
        <v>4</v>
      </c>
      <c r="V2" s="7" t="s">
        <v>10</v>
      </c>
      <c r="W2" s="13" t="s">
        <v>11</v>
      </c>
    </row>
    <row r="3" spans="1:24" ht="15.75" x14ac:dyDescent="0.25">
      <c r="A3" s="210" t="s">
        <v>120</v>
      </c>
      <c r="B3" s="210" t="s">
        <v>121</v>
      </c>
      <c r="C3" s="210" t="s">
        <v>22</v>
      </c>
      <c r="D3" s="191">
        <v>3</v>
      </c>
      <c r="E3" s="218">
        <v>15</v>
      </c>
      <c r="F3" s="191">
        <v>6</v>
      </c>
      <c r="G3" s="193">
        <v>10</v>
      </c>
      <c r="H3" s="191">
        <v>2</v>
      </c>
      <c r="I3" s="193">
        <v>17</v>
      </c>
      <c r="J3" s="191">
        <v>3</v>
      </c>
      <c r="K3" s="193">
        <v>15</v>
      </c>
      <c r="L3" s="191">
        <v>2</v>
      </c>
      <c r="M3" s="193">
        <v>17</v>
      </c>
      <c r="N3" s="191">
        <v>2</v>
      </c>
      <c r="O3" s="193">
        <v>17</v>
      </c>
      <c r="P3" s="191">
        <v>1</v>
      </c>
      <c r="Q3" s="193">
        <v>20</v>
      </c>
      <c r="R3" s="192">
        <v>3</v>
      </c>
      <c r="S3" s="193">
        <v>15</v>
      </c>
      <c r="T3" s="192">
        <v>4</v>
      </c>
      <c r="U3" s="193">
        <v>13</v>
      </c>
      <c r="V3" s="242">
        <f t="shared" ref="V3:V27" si="0">SUM(E3+G3+I3+K3+M3+O3+Q3+U3+S3)</f>
        <v>139</v>
      </c>
      <c r="W3" s="213" t="s">
        <v>410</v>
      </c>
    </row>
    <row r="4" spans="1:24" ht="15.75" x14ac:dyDescent="0.25">
      <c r="A4" s="210" t="s">
        <v>122</v>
      </c>
      <c r="B4" s="210" t="s">
        <v>49</v>
      </c>
      <c r="C4" s="210" t="s">
        <v>19</v>
      </c>
      <c r="D4" s="191">
        <v>2</v>
      </c>
      <c r="E4" s="218">
        <v>17</v>
      </c>
      <c r="F4" s="191">
        <v>1</v>
      </c>
      <c r="G4" s="193">
        <v>20</v>
      </c>
      <c r="H4" s="191">
        <v>7</v>
      </c>
      <c r="I4" s="193">
        <v>9</v>
      </c>
      <c r="J4" s="191">
        <v>5</v>
      </c>
      <c r="K4" s="193">
        <v>11</v>
      </c>
      <c r="L4" s="191">
        <v>5</v>
      </c>
      <c r="M4" s="193">
        <v>11</v>
      </c>
      <c r="N4" s="191">
        <v>4</v>
      </c>
      <c r="O4" s="193">
        <v>13</v>
      </c>
      <c r="P4" s="191">
        <v>4</v>
      </c>
      <c r="Q4" s="193">
        <v>13</v>
      </c>
      <c r="R4" s="192">
        <v>7</v>
      </c>
      <c r="S4" s="193">
        <v>9</v>
      </c>
      <c r="T4" s="192">
        <v>1</v>
      </c>
      <c r="U4" s="193">
        <v>20</v>
      </c>
      <c r="V4" s="242">
        <f t="shared" si="0"/>
        <v>123</v>
      </c>
      <c r="W4" s="213" t="s">
        <v>411</v>
      </c>
    </row>
    <row r="5" spans="1:24" ht="15.75" x14ac:dyDescent="0.25">
      <c r="A5" s="210" t="s">
        <v>260</v>
      </c>
      <c r="B5" s="210" t="s">
        <v>261</v>
      </c>
      <c r="C5" s="210" t="s">
        <v>27</v>
      </c>
      <c r="D5" s="191">
        <v>4</v>
      </c>
      <c r="E5" s="218">
        <v>13</v>
      </c>
      <c r="F5" s="191">
        <v>9</v>
      </c>
      <c r="G5" s="193">
        <v>7</v>
      </c>
      <c r="H5" s="191">
        <v>5</v>
      </c>
      <c r="I5" s="193">
        <v>11</v>
      </c>
      <c r="J5" s="191">
        <v>1</v>
      </c>
      <c r="K5" s="193">
        <v>20</v>
      </c>
      <c r="L5" s="191">
        <v>4</v>
      </c>
      <c r="M5" s="193">
        <v>13</v>
      </c>
      <c r="N5" s="191">
        <v>1</v>
      </c>
      <c r="O5" s="193">
        <v>20</v>
      </c>
      <c r="P5" s="191">
        <v>5</v>
      </c>
      <c r="Q5" s="193">
        <v>11</v>
      </c>
      <c r="R5" s="192">
        <v>4</v>
      </c>
      <c r="S5" s="193">
        <v>13</v>
      </c>
      <c r="T5" s="192">
        <v>3</v>
      </c>
      <c r="U5" s="193">
        <v>15</v>
      </c>
      <c r="V5" s="242">
        <f t="shared" si="0"/>
        <v>123</v>
      </c>
      <c r="W5" s="213" t="s">
        <v>412</v>
      </c>
      <c r="X5" s="4"/>
    </row>
    <row r="6" spans="1:24" ht="15.75" x14ac:dyDescent="0.25">
      <c r="A6" s="67" t="s">
        <v>122</v>
      </c>
      <c r="B6" s="67" t="s">
        <v>123</v>
      </c>
      <c r="C6" s="67" t="s">
        <v>19</v>
      </c>
      <c r="D6" s="77">
        <v>1</v>
      </c>
      <c r="E6" s="132">
        <v>20</v>
      </c>
      <c r="F6" s="77">
        <v>3</v>
      </c>
      <c r="G6" s="80">
        <v>15</v>
      </c>
      <c r="H6" s="77">
        <v>6</v>
      </c>
      <c r="I6" s="80">
        <v>10</v>
      </c>
      <c r="J6" s="77">
        <v>4</v>
      </c>
      <c r="K6" s="80">
        <v>13</v>
      </c>
      <c r="L6" s="77">
        <v>6</v>
      </c>
      <c r="M6" s="80">
        <v>10</v>
      </c>
      <c r="N6" s="77">
        <v>6</v>
      </c>
      <c r="O6" s="80">
        <v>10</v>
      </c>
      <c r="P6" s="77">
        <v>3</v>
      </c>
      <c r="Q6" s="80">
        <v>15</v>
      </c>
      <c r="R6" s="83">
        <v>5</v>
      </c>
      <c r="S6" s="80">
        <v>11</v>
      </c>
      <c r="T6" s="83">
        <v>2</v>
      </c>
      <c r="U6" s="80">
        <v>17</v>
      </c>
      <c r="V6" s="142">
        <f t="shared" si="0"/>
        <v>121</v>
      </c>
      <c r="W6" s="240" t="s">
        <v>413</v>
      </c>
    </row>
    <row r="7" spans="1:24" ht="15.75" x14ac:dyDescent="0.25">
      <c r="A7" s="73" t="s">
        <v>119</v>
      </c>
      <c r="B7" s="73" t="s">
        <v>29</v>
      </c>
      <c r="C7" s="73" t="s">
        <v>27</v>
      </c>
      <c r="D7" s="123">
        <v>9</v>
      </c>
      <c r="E7" s="132">
        <v>7</v>
      </c>
      <c r="F7" s="123">
        <v>4</v>
      </c>
      <c r="G7" s="128">
        <v>13</v>
      </c>
      <c r="H7" s="123">
        <v>3</v>
      </c>
      <c r="I7" s="128">
        <v>15</v>
      </c>
      <c r="J7" s="123">
        <v>2</v>
      </c>
      <c r="K7" s="128">
        <v>17</v>
      </c>
      <c r="L7" s="123"/>
      <c r="M7" s="128"/>
      <c r="N7" s="123">
        <v>3</v>
      </c>
      <c r="O7" s="128">
        <v>15</v>
      </c>
      <c r="P7" s="123">
        <v>7</v>
      </c>
      <c r="Q7" s="128">
        <v>9</v>
      </c>
      <c r="R7" s="121">
        <v>6</v>
      </c>
      <c r="S7" s="128">
        <v>10</v>
      </c>
      <c r="T7" s="121">
        <v>5</v>
      </c>
      <c r="U7" s="128">
        <v>11</v>
      </c>
      <c r="V7" s="142">
        <f t="shared" si="0"/>
        <v>97</v>
      </c>
      <c r="W7" s="240" t="s">
        <v>414</v>
      </c>
      <c r="X7" s="4"/>
    </row>
    <row r="8" spans="1:24" ht="15.75" x14ac:dyDescent="0.25">
      <c r="A8" s="67" t="s">
        <v>124</v>
      </c>
      <c r="B8" s="67" t="s">
        <v>125</v>
      </c>
      <c r="C8" s="67" t="s">
        <v>22</v>
      </c>
      <c r="D8" s="77">
        <v>6</v>
      </c>
      <c r="E8" s="132">
        <v>10</v>
      </c>
      <c r="F8" s="77">
        <v>7</v>
      </c>
      <c r="G8" s="80">
        <v>9</v>
      </c>
      <c r="H8" s="77">
        <v>4</v>
      </c>
      <c r="I8" s="80">
        <v>13</v>
      </c>
      <c r="J8" s="77"/>
      <c r="K8" s="80"/>
      <c r="L8" s="77"/>
      <c r="M8" s="80"/>
      <c r="N8" s="77">
        <v>5</v>
      </c>
      <c r="O8" s="80">
        <v>11</v>
      </c>
      <c r="P8" s="77">
        <v>2</v>
      </c>
      <c r="Q8" s="80">
        <v>17</v>
      </c>
      <c r="R8" s="83">
        <v>1</v>
      </c>
      <c r="S8" s="80">
        <v>20</v>
      </c>
      <c r="T8" s="83">
        <v>6</v>
      </c>
      <c r="U8" s="80">
        <v>10</v>
      </c>
      <c r="V8" s="142">
        <f t="shared" si="0"/>
        <v>90</v>
      </c>
      <c r="W8" s="240" t="s">
        <v>415</v>
      </c>
    </row>
    <row r="9" spans="1:24" ht="15.75" x14ac:dyDescent="0.25">
      <c r="A9" s="67" t="s">
        <v>127</v>
      </c>
      <c r="B9" s="67" t="s">
        <v>128</v>
      </c>
      <c r="C9" s="67" t="s">
        <v>22</v>
      </c>
      <c r="D9" s="77">
        <v>10</v>
      </c>
      <c r="E9" s="132">
        <v>6</v>
      </c>
      <c r="F9" s="77">
        <v>10</v>
      </c>
      <c r="G9" s="80">
        <v>6</v>
      </c>
      <c r="H9" s="77"/>
      <c r="I9" s="80"/>
      <c r="J9" s="77"/>
      <c r="K9" s="80"/>
      <c r="L9" s="77">
        <v>1</v>
      </c>
      <c r="M9" s="80">
        <v>20</v>
      </c>
      <c r="N9" s="77"/>
      <c r="O9" s="80"/>
      <c r="P9" s="77"/>
      <c r="Q9" s="80"/>
      <c r="R9" s="83">
        <v>2</v>
      </c>
      <c r="S9" s="80">
        <v>17</v>
      </c>
      <c r="T9" s="83">
        <v>7</v>
      </c>
      <c r="U9" s="80">
        <v>9</v>
      </c>
      <c r="V9" s="142">
        <f t="shared" si="0"/>
        <v>58</v>
      </c>
      <c r="W9" s="240" t="s">
        <v>416</v>
      </c>
      <c r="X9" s="4"/>
    </row>
    <row r="10" spans="1:24" ht="15.75" x14ac:dyDescent="0.25">
      <c r="A10" s="67" t="s">
        <v>117</v>
      </c>
      <c r="B10" s="67" t="s">
        <v>118</v>
      </c>
      <c r="C10" s="67" t="s">
        <v>32</v>
      </c>
      <c r="D10" s="77">
        <v>5</v>
      </c>
      <c r="E10" s="132">
        <v>11</v>
      </c>
      <c r="F10" s="77">
        <v>5</v>
      </c>
      <c r="G10" s="80">
        <v>11</v>
      </c>
      <c r="H10" s="77"/>
      <c r="I10" s="80"/>
      <c r="J10" s="77"/>
      <c r="K10" s="80"/>
      <c r="L10" s="77">
        <v>3</v>
      </c>
      <c r="M10" s="80">
        <v>15</v>
      </c>
      <c r="N10" s="77"/>
      <c r="O10" s="80"/>
      <c r="P10" s="77">
        <v>6</v>
      </c>
      <c r="Q10" s="80">
        <v>10</v>
      </c>
      <c r="R10" s="83"/>
      <c r="S10" s="80"/>
      <c r="T10" s="83"/>
      <c r="U10" s="82"/>
      <c r="V10" s="142">
        <f t="shared" si="0"/>
        <v>47</v>
      </c>
      <c r="W10" s="240" t="s">
        <v>417</v>
      </c>
    </row>
    <row r="11" spans="1:24" ht="15.75" x14ac:dyDescent="0.25">
      <c r="A11" s="122" t="s">
        <v>131</v>
      </c>
      <c r="B11" s="122" t="s">
        <v>18</v>
      </c>
      <c r="C11" s="122" t="s">
        <v>22</v>
      </c>
      <c r="D11" s="77">
        <v>13</v>
      </c>
      <c r="E11" s="132">
        <v>3</v>
      </c>
      <c r="F11" s="77">
        <v>11</v>
      </c>
      <c r="G11" s="80">
        <v>5</v>
      </c>
      <c r="H11" s="77">
        <v>9</v>
      </c>
      <c r="I11" s="80">
        <v>7</v>
      </c>
      <c r="J11" s="77"/>
      <c r="K11" s="80"/>
      <c r="L11" s="77">
        <v>7</v>
      </c>
      <c r="M11" s="80">
        <v>9</v>
      </c>
      <c r="N11" s="77"/>
      <c r="O11" s="80"/>
      <c r="P11" s="77">
        <v>9</v>
      </c>
      <c r="Q11" s="80">
        <v>7</v>
      </c>
      <c r="R11" s="83"/>
      <c r="S11" s="80"/>
      <c r="T11" s="83">
        <v>11</v>
      </c>
      <c r="U11" s="80">
        <v>5</v>
      </c>
      <c r="V11" s="142">
        <f t="shared" si="0"/>
        <v>36</v>
      </c>
      <c r="W11" s="240" t="s">
        <v>418</v>
      </c>
    </row>
    <row r="12" spans="1:24" ht="15.75" x14ac:dyDescent="0.25">
      <c r="A12" s="67" t="s">
        <v>129</v>
      </c>
      <c r="B12" s="67" t="s">
        <v>130</v>
      </c>
      <c r="C12" s="67" t="s">
        <v>22</v>
      </c>
      <c r="D12" s="77">
        <v>18</v>
      </c>
      <c r="E12" s="132"/>
      <c r="F12" s="77">
        <v>8</v>
      </c>
      <c r="G12" s="80">
        <v>8</v>
      </c>
      <c r="H12" s="77"/>
      <c r="I12" s="80"/>
      <c r="J12" s="77"/>
      <c r="K12" s="80"/>
      <c r="L12" s="77">
        <v>8</v>
      </c>
      <c r="M12" s="80">
        <v>8</v>
      </c>
      <c r="N12" s="77"/>
      <c r="O12" s="80"/>
      <c r="P12" s="77">
        <v>8</v>
      </c>
      <c r="Q12" s="80">
        <v>8</v>
      </c>
      <c r="R12" s="83"/>
      <c r="S12" s="80"/>
      <c r="T12" s="83">
        <v>8</v>
      </c>
      <c r="U12" s="80">
        <v>8</v>
      </c>
      <c r="V12" s="142">
        <f t="shared" si="0"/>
        <v>32</v>
      </c>
      <c r="W12" s="240" t="s">
        <v>419</v>
      </c>
      <c r="X12" s="4"/>
    </row>
    <row r="13" spans="1:24" ht="15.75" x14ac:dyDescent="0.25">
      <c r="A13" s="67" t="s">
        <v>132</v>
      </c>
      <c r="B13" s="67" t="s">
        <v>18</v>
      </c>
      <c r="C13" s="67" t="s">
        <v>22</v>
      </c>
      <c r="D13" s="77">
        <v>11</v>
      </c>
      <c r="E13" s="132">
        <v>5</v>
      </c>
      <c r="F13" s="77">
        <v>13</v>
      </c>
      <c r="G13" s="80">
        <v>3</v>
      </c>
      <c r="H13" s="77">
        <v>8</v>
      </c>
      <c r="I13" s="80">
        <v>8</v>
      </c>
      <c r="J13" s="77"/>
      <c r="K13" s="77"/>
      <c r="L13" s="77"/>
      <c r="M13" s="82"/>
      <c r="N13" s="77"/>
      <c r="O13" s="80"/>
      <c r="P13" s="77">
        <v>10</v>
      </c>
      <c r="Q13" s="128">
        <v>6</v>
      </c>
      <c r="R13" s="83"/>
      <c r="S13" s="80"/>
      <c r="T13" s="83"/>
      <c r="U13" s="141"/>
      <c r="V13" s="142">
        <f t="shared" si="0"/>
        <v>22</v>
      </c>
      <c r="W13" s="240" t="s">
        <v>420</v>
      </c>
    </row>
    <row r="14" spans="1:24" ht="15.75" x14ac:dyDescent="0.25">
      <c r="A14" s="67" t="s">
        <v>138</v>
      </c>
      <c r="B14" s="67" t="s">
        <v>29</v>
      </c>
      <c r="C14" s="67" t="s">
        <v>22</v>
      </c>
      <c r="D14" s="77">
        <v>27</v>
      </c>
      <c r="E14" s="132"/>
      <c r="F14" s="77">
        <v>2</v>
      </c>
      <c r="G14" s="80">
        <v>17</v>
      </c>
      <c r="H14" s="77"/>
      <c r="I14" s="80"/>
      <c r="J14" s="77"/>
      <c r="K14" s="77"/>
      <c r="L14" s="82"/>
      <c r="M14" s="82"/>
      <c r="N14" s="77"/>
      <c r="O14" s="80"/>
      <c r="P14" s="77">
        <v>13</v>
      </c>
      <c r="Q14" s="128">
        <v>3</v>
      </c>
      <c r="R14" s="83"/>
      <c r="S14" s="80"/>
      <c r="T14" s="83">
        <v>16</v>
      </c>
      <c r="U14" s="80"/>
      <c r="V14" s="142">
        <f t="shared" si="0"/>
        <v>20</v>
      </c>
      <c r="W14" s="240" t="s">
        <v>421</v>
      </c>
      <c r="X14" s="4"/>
    </row>
    <row r="15" spans="1:24" ht="15.75" x14ac:dyDescent="0.25">
      <c r="A15" s="67" t="s">
        <v>196</v>
      </c>
      <c r="B15" s="67" t="s">
        <v>259</v>
      </c>
      <c r="C15" s="67" t="s">
        <v>255</v>
      </c>
      <c r="D15" s="77"/>
      <c r="E15" s="132"/>
      <c r="F15" s="77"/>
      <c r="G15" s="80"/>
      <c r="H15" s="77">
        <v>1</v>
      </c>
      <c r="I15" s="80">
        <v>20</v>
      </c>
      <c r="J15" s="77"/>
      <c r="K15" s="80"/>
      <c r="L15" s="77"/>
      <c r="M15" s="80"/>
      <c r="N15" s="77"/>
      <c r="O15" s="80"/>
      <c r="P15" s="77"/>
      <c r="Q15" s="77"/>
      <c r="R15" s="83"/>
      <c r="S15" s="80"/>
      <c r="T15" s="83"/>
      <c r="U15" s="77"/>
      <c r="V15" s="142">
        <f t="shared" si="0"/>
        <v>20</v>
      </c>
      <c r="W15" s="240" t="s">
        <v>422</v>
      </c>
    </row>
    <row r="16" spans="1:24" ht="15.75" x14ac:dyDescent="0.25">
      <c r="A16" s="76" t="s">
        <v>126</v>
      </c>
      <c r="B16" s="76" t="s">
        <v>118</v>
      </c>
      <c r="C16" s="67" t="s">
        <v>22</v>
      </c>
      <c r="D16" s="77">
        <v>7</v>
      </c>
      <c r="E16" s="132">
        <v>9</v>
      </c>
      <c r="F16" s="77">
        <v>21</v>
      </c>
      <c r="G16" s="80"/>
      <c r="H16" s="77"/>
      <c r="I16" s="80"/>
      <c r="J16" s="77"/>
      <c r="K16" s="80"/>
      <c r="L16" s="77"/>
      <c r="M16" s="80"/>
      <c r="N16" s="77"/>
      <c r="O16" s="80"/>
      <c r="P16" s="77"/>
      <c r="Q16" s="80"/>
      <c r="R16" s="83"/>
      <c r="S16" s="80"/>
      <c r="T16" s="83">
        <v>10</v>
      </c>
      <c r="U16" s="80">
        <v>6</v>
      </c>
      <c r="V16" s="142">
        <f t="shared" si="0"/>
        <v>15</v>
      </c>
      <c r="W16" s="240" t="s">
        <v>423</v>
      </c>
    </row>
    <row r="17" spans="1:24" ht="15.75" x14ac:dyDescent="0.25">
      <c r="A17" s="67" t="s">
        <v>135</v>
      </c>
      <c r="B17" s="67" t="s">
        <v>136</v>
      </c>
      <c r="C17" s="67" t="s">
        <v>22</v>
      </c>
      <c r="D17" s="77">
        <v>14</v>
      </c>
      <c r="E17" s="132">
        <v>2</v>
      </c>
      <c r="F17" s="77"/>
      <c r="G17" s="80"/>
      <c r="H17" s="77"/>
      <c r="I17" s="80"/>
      <c r="J17" s="77"/>
      <c r="K17" s="77"/>
      <c r="L17" s="82"/>
      <c r="M17" s="82"/>
      <c r="N17" s="77"/>
      <c r="O17" s="80"/>
      <c r="P17" s="77"/>
      <c r="Q17" s="141"/>
      <c r="R17" s="83"/>
      <c r="S17" s="80"/>
      <c r="T17" s="83">
        <v>9</v>
      </c>
      <c r="U17" s="80">
        <v>7</v>
      </c>
      <c r="V17" s="142">
        <f t="shared" si="0"/>
        <v>9</v>
      </c>
      <c r="W17" s="240" t="s">
        <v>433</v>
      </c>
      <c r="X17" s="4"/>
    </row>
    <row r="18" spans="1:24" ht="15.75" x14ac:dyDescent="0.25">
      <c r="A18" s="67" t="s">
        <v>409</v>
      </c>
      <c r="B18" s="67" t="s">
        <v>148</v>
      </c>
      <c r="C18" s="67" t="s">
        <v>70</v>
      </c>
      <c r="D18" s="37"/>
      <c r="E18" s="37"/>
      <c r="F18" s="37"/>
      <c r="G18" s="32"/>
      <c r="H18" s="37"/>
      <c r="I18" s="37"/>
      <c r="J18" s="37"/>
      <c r="K18" s="37"/>
      <c r="L18" s="37"/>
      <c r="M18" s="37"/>
      <c r="N18" s="185"/>
      <c r="O18" s="186"/>
      <c r="P18" s="37"/>
      <c r="Q18" s="37"/>
      <c r="R18" s="15">
        <v>8</v>
      </c>
      <c r="S18" s="32">
        <v>8</v>
      </c>
      <c r="T18" s="37"/>
      <c r="U18" s="37"/>
      <c r="V18" s="142">
        <f>SUM(E18+G18+I18+K18+M18+O18+Q18+U18+S18)</f>
        <v>8</v>
      </c>
      <c r="W18" s="240" t="s">
        <v>434</v>
      </c>
      <c r="X18" s="4"/>
    </row>
    <row r="19" spans="1:24" ht="15.75" x14ac:dyDescent="0.25">
      <c r="A19" s="67" t="s">
        <v>297</v>
      </c>
      <c r="B19" s="67" t="s">
        <v>195</v>
      </c>
      <c r="C19" s="67" t="s">
        <v>32</v>
      </c>
      <c r="D19" s="77">
        <v>8</v>
      </c>
      <c r="E19" s="132">
        <v>8</v>
      </c>
      <c r="F19" s="77"/>
      <c r="G19" s="80"/>
      <c r="H19" s="77"/>
      <c r="I19" s="77"/>
      <c r="J19" s="77"/>
      <c r="K19" s="77"/>
      <c r="L19" s="77"/>
      <c r="M19" s="77"/>
      <c r="N19" s="77"/>
      <c r="O19" s="80"/>
      <c r="P19" s="77"/>
      <c r="Q19" s="77"/>
      <c r="R19" s="83"/>
      <c r="S19" s="80"/>
      <c r="T19" s="83"/>
      <c r="U19" s="77"/>
      <c r="V19" s="142">
        <f t="shared" si="0"/>
        <v>8</v>
      </c>
      <c r="W19" s="240" t="s">
        <v>424</v>
      </c>
    </row>
    <row r="20" spans="1:24" ht="15.75" x14ac:dyDescent="0.25">
      <c r="A20" s="67" t="s">
        <v>139</v>
      </c>
      <c r="B20" s="67" t="s">
        <v>140</v>
      </c>
      <c r="C20" s="67" t="s">
        <v>22</v>
      </c>
      <c r="D20" s="77">
        <v>24</v>
      </c>
      <c r="E20" s="132"/>
      <c r="F20" s="77">
        <v>19</v>
      </c>
      <c r="G20" s="80"/>
      <c r="H20" s="77"/>
      <c r="I20" s="80"/>
      <c r="J20" s="77"/>
      <c r="K20" s="77"/>
      <c r="L20" s="82"/>
      <c r="M20" s="82"/>
      <c r="N20" s="77"/>
      <c r="O20" s="80"/>
      <c r="P20" s="77">
        <v>12</v>
      </c>
      <c r="Q20" s="80">
        <v>4</v>
      </c>
      <c r="R20" s="83"/>
      <c r="S20" s="80"/>
      <c r="T20" s="83">
        <v>14</v>
      </c>
      <c r="U20" s="80">
        <v>2</v>
      </c>
      <c r="V20" s="142">
        <f>SUM(E20+G20+I20+K20+M20+O20+Q20+U20+S20)</f>
        <v>6</v>
      </c>
      <c r="W20" s="240" t="s">
        <v>425</v>
      </c>
      <c r="X20" s="4"/>
    </row>
    <row r="21" spans="1:24" ht="15.75" x14ac:dyDescent="0.25">
      <c r="A21" s="67" t="s">
        <v>145</v>
      </c>
      <c r="B21" s="67" t="s">
        <v>146</v>
      </c>
      <c r="C21" s="67" t="s">
        <v>22</v>
      </c>
      <c r="D21" s="77">
        <v>20</v>
      </c>
      <c r="E21" s="132"/>
      <c r="F21" s="77">
        <v>24</v>
      </c>
      <c r="G21" s="80"/>
      <c r="H21" s="77"/>
      <c r="I21" s="80"/>
      <c r="J21" s="77"/>
      <c r="K21" s="77"/>
      <c r="L21" s="82"/>
      <c r="M21" s="82"/>
      <c r="N21" s="77"/>
      <c r="O21" s="80"/>
      <c r="P21" s="77">
        <v>11</v>
      </c>
      <c r="Q21" s="80">
        <v>5</v>
      </c>
      <c r="R21" s="83"/>
      <c r="S21" s="80"/>
      <c r="T21" s="83">
        <v>15</v>
      </c>
      <c r="U21" s="80">
        <v>1</v>
      </c>
      <c r="V21" s="142">
        <f>SUM(E21+G21+I21+K21+M21+O21+Q21+U21+S21)</f>
        <v>6</v>
      </c>
      <c r="W21" s="240" t="s">
        <v>426</v>
      </c>
    </row>
    <row r="22" spans="1:24" ht="15.75" x14ac:dyDescent="0.25">
      <c r="A22" s="67" t="s">
        <v>137</v>
      </c>
      <c r="B22" s="67" t="s">
        <v>44</v>
      </c>
      <c r="C22" s="67" t="s">
        <v>32</v>
      </c>
      <c r="D22" s="77">
        <v>15</v>
      </c>
      <c r="E22" s="132">
        <v>1</v>
      </c>
      <c r="F22" s="77">
        <v>15</v>
      </c>
      <c r="G22" s="80">
        <v>1</v>
      </c>
      <c r="H22" s="77"/>
      <c r="I22" s="80"/>
      <c r="J22" s="77"/>
      <c r="K22" s="77"/>
      <c r="L22" s="82"/>
      <c r="M22" s="82"/>
      <c r="N22" s="77"/>
      <c r="O22" s="80"/>
      <c r="P22" s="77"/>
      <c r="Q22" s="80"/>
      <c r="R22" s="83"/>
      <c r="S22" s="80"/>
      <c r="T22" s="83">
        <v>12</v>
      </c>
      <c r="U22" s="80">
        <v>4</v>
      </c>
      <c r="V22" s="142">
        <f>SUM(E22+G22+I22+K22+M22+O22+Q22+U22+S22)</f>
        <v>6</v>
      </c>
      <c r="W22" s="240" t="s">
        <v>427</v>
      </c>
    </row>
    <row r="23" spans="1:24" ht="15.75" x14ac:dyDescent="0.25">
      <c r="A23" s="67" t="s">
        <v>142</v>
      </c>
      <c r="B23" s="67" t="s">
        <v>143</v>
      </c>
      <c r="C23" s="67" t="s">
        <v>32</v>
      </c>
      <c r="D23" s="77">
        <v>16</v>
      </c>
      <c r="E23" s="132"/>
      <c r="F23" s="77">
        <v>20</v>
      </c>
      <c r="G23" s="80"/>
      <c r="H23" s="77"/>
      <c r="I23" s="80"/>
      <c r="J23" s="77"/>
      <c r="K23" s="77"/>
      <c r="L23" s="82"/>
      <c r="M23" s="82"/>
      <c r="N23" s="77"/>
      <c r="O23" s="80"/>
      <c r="P23" s="77">
        <v>14</v>
      </c>
      <c r="Q23" s="80">
        <v>2</v>
      </c>
      <c r="R23" s="83"/>
      <c r="S23" s="80"/>
      <c r="T23" s="83">
        <v>13</v>
      </c>
      <c r="U23" s="80">
        <v>3</v>
      </c>
      <c r="V23" s="142">
        <f>SUM(E23+G23+I23+K23+M23+O23+Q23+U23+S23)</f>
        <v>5</v>
      </c>
      <c r="W23" s="240" t="s">
        <v>428</v>
      </c>
    </row>
    <row r="24" spans="1:24" ht="15.75" x14ac:dyDescent="0.25">
      <c r="A24" s="67" t="s">
        <v>141</v>
      </c>
      <c r="B24" s="67" t="s">
        <v>39</v>
      </c>
      <c r="C24" s="67" t="s">
        <v>22</v>
      </c>
      <c r="D24" s="77">
        <v>21</v>
      </c>
      <c r="E24" s="132"/>
      <c r="F24" s="77">
        <v>12</v>
      </c>
      <c r="G24" s="80">
        <v>4</v>
      </c>
      <c r="H24" s="77"/>
      <c r="I24" s="80"/>
      <c r="J24" s="77"/>
      <c r="K24" s="77"/>
      <c r="L24" s="82"/>
      <c r="M24" s="82"/>
      <c r="N24" s="77"/>
      <c r="O24" s="80"/>
      <c r="P24" s="77"/>
      <c r="Q24" s="80"/>
      <c r="R24" s="83"/>
      <c r="S24" s="80"/>
      <c r="T24" s="83"/>
      <c r="U24" s="77"/>
      <c r="V24" s="142">
        <f>SUM(E24+G24+I24+K24+M24+O24+Q24+U24+S24)</f>
        <v>4</v>
      </c>
      <c r="W24" s="240" t="s">
        <v>429</v>
      </c>
      <c r="X24" s="4"/>
    </row>
    <row r="25" spans="1:24" ht="15.75" x14ac:dyDescent="0.25">
      <c r="A25" s="67" t="s">
        <v>153</v>
      </c>
      <c r="B25" s="67" t="s">
        <v>154</v>
      </c>
      <c r="C25" s="67" t="s">
        <v>22</v>
      </c>
      <c r="D25" s="77">
        <v>12</v>
      </c>
      <c r="E25" s="132">
        <v>4</v>
      </c>
      <c r="F25" s="77">
        <v>17</v>
      </c>
      <c r="G25" s="80"/>
      <c r="H25" s="77"/>
      <c r="I25" s="80"/>
      <c r="J25" s="77"/>
      <c r="K25" s="77"/>
      <c r="L25" s="82"/>
      <c r="M25" s="82"/>
      <c r="N25" s="77"/>
      <c r="O25" s="80"/>
      <c r="P25" s="77"/>
      <c r="Q25" s="141"/>
      <c r="R25" s="83"/>
      <c r="S25" s="80"/>
      <c r="T25" s="83"/>
      <c r="U25" s="141"/>
      <c r="V25" s="142">
        <f>SUM(E25+G25+I25+K25+M25+O25+Q25+U25+S25)</f>
        <v>4</v>
      </c>
      <c r="W25" s="240" t="s">
        <v>435</v>
      </c>
    </row>
    <row r="26" spans="1:24" ht="15.75" x14ac:dyDescent="0.25">
      <c r="A26" s="67" t="s">
        <v>144</v>
      </c>
      <c r="B26" s="67" t="s">
        <v>31</v>
      </c>
      <c r="C26" s="67" t="s">
        <v>22</v>
      </c>
      <c r="D26" s="77">
        <v>26</v>
      </c>
      <c r="E26" s="132"/>
      <c r="F26" s="77">
        <v>14</v>
      </c>
      <c r="G26" s="80">
        <v>2</v>
      </c>
      <c r="H26" s="77"/>
      <c r="I26" s="80"/>
      <c r="J26" s="77"/>
      <c r="K26" s="77"/>
      <c r="L26" s="82"/>
      <c r="M26" s="82"/>
      <c r="N26" s="77"/>
      <c r="O26" s="80"/>
      <c r="P26" s="77">
        <v>15</v>
      </c>
      <c r="Q26" s="80">
        <v>1</v>
      </c>
      <c r="R26" s="83"/>
      <c r="S26" s="80"/>
      <c r="T26" s="83"/>
      <c r="U26" s="82"/>
      <c r="V26" s="142">
        <f>SUM(E26+G26+I26+K26+M26+O26+Q26+U26+S26)</f>
        <v>3</v>
      </c>
      <c r="W26" s="240" t="s">
        <v>436</v>
      </c>
      <c r="X26" s="4"/>
    </row>
    <row r="27" spans="1:24" ht="15.75" x14ac:dyDescent="0.25">
      <c r="A27" s="67" t="s">
        <v>147</v>
      </c>
      <c r="B27" s="67" t="s">
        <v>148</v>
      </c>
      <c r="C27" s="67" t="s">
        <v>22</v>
      </c>
      <c r="D27" s="77">
        <v>23</v>
      </c>
      <c r="E27" s="132"/>
      <c r="F27" s="77">
        <v>25</v>
      </c>
      <c r="G27" s="80"/>
      <c r="H27" s="77"/>
      <c r="I27" s="80"/>
      <c r="J27" s="77"/>
      <c r="K27" s="77"/>
      <c r="L27" s="82"/>
      <c r="M27" s="82"/>
      <c r="N27" s="77"/>
      <c r="O27" s="80"/>
      <c r="P27" s="77">
        <v>16</v>
      </c>
      <c r="Q27" s="128"/>
      <c r="R27" s="83"/>
      <c r="S27" s="80"/>
      <c r="T27" s="83">
        <v>17</v>
      </c>
      <c r="U27" s="80"/>
      <c r="V27" s="142">
        <v>0</v>
      </c>
      <c r="W27" s="240" t="s">
        <v>437</v>
      </c>
      <c r="X27" s="4"/>
    </row>
    <row r="28" spans="1:24" ht="15.75" x14ac:dyDescent="0.25">
      <c r="A28" s="67" t="s">
        <v>151</v>
      </c>
      <c r="B28" s="67" t="s">
        <v>152</v>
      </c>
      <c r="C28" s="67" t="s">
        <v>22</v>
      </c>
      <c r="D28" s="77"/>
      <c r="E28" s="132"/>
      <c r="F28" s="77">
        <v>22</v>
      </c>
      <c r="G28" s="80"/>
      <c r="H28" s="77"/>
      <c r="I28" s="80"/>
      <c r="J28" s="77"/>
      <c r="K28" s="77"/>
      <c r="L28" s="82"/>
      <c r="M28" s="82"/>
      <c r="N28" s="77"/>
      <c r="O28" s="80"/>
      <c r="P28" s="77">
        <v>17</v>
      </c>
      <c r="Q28" s="80"/>
      <c r="R28" s="83"/>
      <c r="S28" s="80"/>
      <c r="T28" s="83"/>
      <c r="U28" s="77"/>
      <c r="V28" s="142">
        <v>0</v>
      </c>
      <c r="W28" s="240" t="s">
        <v>438</v>
      </c>
    </row>
    <row r="29" spans="1:24" ht="15.75" x14ac:dyDescent="0.25">
      <c r="A29" s="67" t="s">
        <v>149</v>
      </c>
      <c r="B29" s="67" t="s">
        <v>49</v>
      </c>
      <c r="C29" s="76" t="s">
        <v>22</v>
      </c>
      <c r="D29" s="77">
        <v>28</v>
      </c>
      <c r="E29" s="132"/>
      <c r="F29" s="77">
        <v>16</v>
      </c>
      <c r="G29" s="80"/>
      <c r="H29" s="77"/>
      <c r="I29" s="80"/>
      <c r="J29" s="77"/>
      <c r="K29" s="77"/>
      <c r="L29" s="82"/>
      <c r="M29" s="82"/>
      <c r="N29" s="77"/>
      <c r="O29" s="80"/>
      <c r="P29" s="77"/>
      <c r="Q29" s="141"/>
      <c r="R29" s="83"/>
      <c r="S29" s="80"/>
      <c r="T29" s="83"/>
      <c r="U29" s="141"/>
      <c r="V29" s="142">
        <v>0</v>
      </c>
      <c r="W29" s="240" t="s">
        <v>439</v>
      </c>
    </row>
    <row r="30" spans="1:24" ht="15.75" x14ac:dyDescent="0.25">
      <c r="A30" s="67" t="s">
        <v>133</v>
      </c>
      <c r="B30" s="67" t="s">
        <v>55</v>
      </c>
      <c r="C30" s="76" t="s">
        <v>22</v>
      </c>
      <c r="D30" s="77">
        <v>22</v>
      </c>
      <c r="E30" s="132"/>
      <c r="F30" s="77">
        <v>18</v>
      </c>
      <c r="G30" s="80"/>
      <c r="H30" s="37"/>
      <c r="I30" s="37"/>
      <c r="J30" s="37"/>
      <c r="K30" s="37"/>
      <c r="L30" s="37"/>
      <c r="M30" s="37"/>
      <c r="N30" s="185"/>
      <c r="O30" s="186"/>
      <c r="P30" s="37"/>
      <c r="Q30" s="37"/>
      <c r="R30" s="37"/>
      <c r="S30" s="37"/>
      <c r="T30" s="37"/>
      <c r="U30" s="37"/>
      <c r="V30" s="186">
        <v>0</v>
      </c>
      <c r="W30" s="240" t="s">
        <v>440</v>
      </c>
      <c r="X30" s="4"/>
    </row>
    <row r="31" spans="1:24" ht="15.75" x14ac:dyDescent="0.25">
      <c r="A31" s="67" t="s">
        <v>150</v>
      </c>
      <c r="B31" s="67" t="s">
        <v>128</v>
      </c>
      <c r="C31" s="67" t="s">
        <v>22</v>
      </c>
      <c r="D31" s="77">
        <v>25</v>
      </c>
      <c r="E31" s="132"/>
      <c r="F31" s="77">
        <v>23</v>
      </c>
      <c r="G31" s="80"/>
      <c r="H31" s="77"/>
      <c r="I31" s="77"/>
      <c r="J31" s="77"/>
      <c r="K31" s="77"/>
      <c r="L31" s="77"/>
      <c r="M31" s="77"/>
      <c r="N31" s="77"/>
      <c r="O31" s="80"/>
      <c r="P31" s="77"/>
      <c r="Q31" s="77"/>
      <c r="R31" s="83"/>
      <c r="S31" s="80"/>
      <c r="T31" s="83"/>
      <c r="U31" s="77"/>
      <c r="V31" s="142">
        <v>0</v>
      </c>
      <c r="W31" s="240" t="s">
        <v>443</v>
      </c>
      <c r="X31" s="4"/>
    </row>
    <row r="32" spans="1:24" ht="15.75" x14ac:dyDescent="0.25">
      <c r="A32" s="67" t="s">
        <v>292</v>
      </c>
      <c r="B32" s="67" t="s">
        <v>293</v>
      </c>
      <c r="C32" s="67" t="s">
        <v>27</v>
      </c>
      <c r="D32" s="77">
        <v>17</v>
      </c>
      <c r="E32" s="37"/>
      <c r="F32" s="37"/>
      <c r="G32" s="80"/>
      <c r="H32" s="77"/>
      <c r="I32" s="80"/>
      <c r="J32" s="77"/>
      <c r="K32" s="77"/>
      <c r="L32" s="82"/>
      <c r="M32" s="82"/>
      <c r="N32" s="77"/>
      <c r="O32" s="80"/>
      <c r="P32" s="77"/>
      <c r="Q32" s="141"/>
      <c r="R32" s="83"/>
      <c r="S32" s="80"/>
      <c r="T32" s="83"/>
      <c r="U32" s="141"/>
      <c r="V32" s="142">
        <v>0</v>
      </c>
      <c r="W32" s="240" t="s">
        <v>444</v>
      </c>
      <c r="X32" s="4"/>
    </row>
    <row r="33" spans="1:24" ht="15.75" x14ac:dyDescent="0.25">
      <c r="A33" s="48" t="s">
        <v>301</v>
      </c>
      <c r="B33" s="48" t="s">
        <v>302</v>
      </c>
      <c r="C33" s="48" t="s">
        <v>42</v>
      </c>
      <c r="D33" s="21">
        <v>19</v>
      </c>
      <c r="E33" s="21"/>
      <c r="F33" s="21"/>
      <c r="G33" s="144"/>
      <c r="H33" s="21"/>
      <c r="I33" s="21"/>
      <c r="J33" s="21"/>
      <c r="K33" s="21"/>
      <c r="L33" s="21"/>
      <c r="M33" s="21"/>
      <c r="N33" s="21"/>
      <c r="O33" s="144"/>
      <c r="P33" s="21"/>
      <c r="Q33" s="21"/>
      <c r="R33" s="21"/>
      <c r="S33" s="144"/>
      <c r="T33" s="21"/>
      <c r="U33" s="21"/>
      <c r="V33" s="142">
        <v>0</v>
      </c>
      <c r="W33" s="240" t="s">
        <v>445</v>
      </c>
    </row>
    <row r="34" spans="1:24" x14ac:dyDescent="0.2">
      <c r="X34" s="4"/>
    </row>
    <row r="35" spans="1:24" ht="15.75" x14ac:dyDescent="0.25">
      <c r="A35" s="256"/>
      <c r="B35" s="256"/>
      <c r="C35" s="256"/>
      <c r="D35" s="249"/>
      <c r="E35" s="257"/>
      <c r="F35" s="249"/>
      <c r="G35" s="250"/>
      <c r="H35" s="249"/>
      <c r="I35" s="250"/>
      <c r="J35" s="249"/>
      <c r="K35" s="249"/>
      <c r="L35" s="251"/>
      <c r="M35" s="251"/>
      <c r="N35" s="249"/>
      <c r="O35" s="250"/>
      <c r="P35" s="249"/>
      <c r="Q35" s="252"/>
      <c r="R35" s="253"/>
      <c r="S35" s="250"/>
      <c r="T35" s="253"/>
      <c r="U35" s="251"/>
      <c r="V35" s="254"/>
      <c r="W35" s="255"/>
      <c r="X35" s="4"/>
    </row>
    <row r="36" spans="1:24" ht="15" x14ac:dyDescent="0.25">
      <c r="A36" s="4"/>
      <c r="B36" s="4"/>
      <c r="C36" s="4"/>
      <c r="D36" s="4"/>
      <c r="E36" s="257"/>
      <c r="F36" s="249"/>
      <c r="G36" s="250"/>
      <c r="H36" s="249"/>
      <c r="I36" s="249"/>
      <c r="J36" s="249"/>
      <c r="K36" s="249"/>
      <c r="L36" s="249"/>
      <c r="M36" s="249"/>
      <c r="N36" s="249"/>
      <c r="O36" s="250"/>
      <c r="P36" s="249"/>
      <c r="Q36" s="249"/>
      <c r="R36" s="253"/>
      <c r="S36" s="250"/>
      <c r="T36" s="253"/>
      <c r="U36" s="249"/>
      <c r="V36" s="254"/>
      <c r="W36" s="255"/>
      <c r="X36" s="4"/>
    </row>
    <row r="37" spans="1:24" x14ac:dyDescent="0.2">
      <c r="A37" s="4"/>
      <c r="B37" s="4"/>
      <c r="C37" s="4"/>
      <c r="D37" s="4"/>
      <c r="E37" s="4"/>
      <c r="F37" s="4"/>
      <c r="G37" s="92"/>
      <c r="H37" s="4"/>
      <c r="I37" s="4"/>
      <c r="J37" s="4"/>
      <c r="K37" s="4"/>
      <c r="L37" s="4"/>
      <c r="M37" s="4"/>
      <c r="N37" s="102"/>
      <c r="O37" s="168"/>
      <c r="P37" s="4"/>
      <c r="Q37" s="4"/>
      <c r="R37" s="4"/>
      <c r="S37" s="4"/>
      <c r="T37" s="4"/>
      <c r="U37" s="4"/>
      <c r="V37" s="4"/>
      <c r="W37" s="4"/>
      <c r="X37" s="4"/>
    </row>
    <row r="38" spans="1:24" x14ac:dyDescent="0.2">
      <c r="A38" s="4"/>
      <c r="B38" s="4"/>
      <c r="C38" s="4"/>
      <c r="D38" s="4"/>
      <c r="E38" s="4"/>
      <c r="F38" s="4"/>
      <c r="G38" s="92"/>
      <c r="H38" s="4"/>
      <c r="I38" s="4"/>
      <c r="J38" s="4"/>
      <c r="K38" s="4"/>
      <c r="L38" s="4"/>
      <c r="M38" s="4"/>
      <c r="N38" s="102"/>
      <c r="O38" s="168"/>
      <c r="P38" s="4"/>
      <c r="Q38" s="4"/>
      <c r="R38" s="4"/>
      <c r="S38" s="4"/>
      <c r="T38" s="4"/>
      <c r="U38" s="4"/>
      <c r="V38" s="4"/>
      <c r="W38" s="4"/>
      <c r="X38" s="4"/>
    </row>
    <row r="39" spans="1:24" x14ac:dyDescent="0.2">
      <c r="A39" s="4"/>
      <c r="B39" s="4"/>
      <c r="C39" s="4"/>
      <c r="D39" s="4"/>
      <c r="E39" s="4"/>
      <c r="F39" s="4"/>
      <c r="G39" s="92"/>
      <c r="H39" s="4"/>
      <c r="I39" s="4"/>
      <c r="J39" s="4"/>
      <c r="K39" s="4"/>
      <c r="L39" s="4"/>
      <c r="M39" s="4"/>
      <c r="N39" s="102"/>
      <c r="O39" s="168"/>
      <c r="P39" s="4"/>
      <c r="Q39" s="4"/>
      <c r="R39" s="4"/>
      <c r="S39" s="4"/>
      <c r="T39" s="4"/>
      <c r="U39" s="4"/>
      <c r="V39" s="4"/>
      <c r="W39" s="4"/>
      <c r="X39" s="4"/>
    </row>
  </sheetData>
  <sortState ref="A3:W35">
    <sortCondition descending="1" ref="V3:V35"/>
  </sortState>
  <pageMargins left="0.7" right="0.7" top="0.78740157499999996" bottom="0.78740157499999996" header="0.3" footer="0.3"/>
  <pageSetup paperSize="9" scale="47" orientation="portrait" r:id="rId1"/>
  <colBreaks count="1" manualBreakCount="1">
    <brk id="2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opLeftCell="A19" zoomScale="80" zoomScaleNormal="80" workbookViewId="0">
      <selection activeCell="A36" sqref="A36:Y41"/>
    </sheetView>
  </sheetViews>
  <sheetFormatPr defaultRowHeight="15" x14ac:dyDescent="0.25"/>
  <cols>
    <col min="1" max="1" width="12.140625" customWidth="1"/>
    <col min="2" max="2" width="11.42578125" customWidth="1"/>
    <col min="3" max="3" width="17.5703125" customWidth="1"/>
    <col min="5" max="5" width="5.5703125" customWidth="1"/>
    <col min="6" max="6" width="7.85546875" style="96" customWidth="1"/>
    <col min="7" max="7" width="6.85546875" style="99" customWidth="1"/>
    <col min="8" max="8" width="6.5703125" style="96" customWidth="1"/>
    <col min="9" max="9" width="7.5703125" customWidth="1"/>
    <col min="11" max="11" width="7" customWidth="1"/>
    <col min="13" max="13" width="6.5703125" customWidth="1"/>
    <col min="14" max="14" width="9.140625" style="111"/>
    <col min="15" max="15" width="7" style="176" customWidth="1"/>
    <col min="16" max="16" width="10.85546875" customWidth="1"/>
    <col min="17" max="17" width="6.7109375" customWidth="1"/>
    <col min="18" max="18" width="9.85546875" customWidth="1"/>
    <col min="19" max="19" width="6" customWidth="1"/>
    <col min="20" max="20" width="9.85546875" customWidth="1"/>
    <col min="21" max="21" width="6" customWidth="1"/>
    <col min="23" max="23" width="10.7109375" customWidth="1"/>
  </cols>
  <sheetData>
    <row r="1" spans="1:26" ht="15.75" x14ac:dyDescent="0.25">
      <c r="A1" s="2" t="s">
        <v>386</v>
      </c>
      <c r="B1" s="23"/>
      <c r="C1" s="23"/>
      <c r="D1" s="24"/>
      <c r="E1" s="25"/>
      <c r="F1" s="95"/>
      <c r="G1" s="97"/>
      <c r="H1" s="95"/>
      <c r="I1" s="24"/>
      <c r="J1" s="24"/>
      <c r="K1" s="24"/>
      <c r="L1" s="24"/>
      <c r="M1" s="24"/>
      <c r="O1" s="171"/>
      <c r="P1" s="24"/>
      <c r="Q1" s="24"/>
      <c r="S1" s="24"/>
      <c r="U1" s="24"/>
      <c r="V1" s="24"/>
      <c r="W1" s="26"/>
      <c r="Y1" s="4"/>
      <c r="Z1" s="4"/>
    </row>
    <row r="2" spans="1:26" x14ac:dyDescent="0.2">
      <c r="A2" s="6" t="s">
        <v>0</v>
      </c>
      <c r="B2" s="6" t="s">
        <v>1</v>
      </c>
      <c r="C2" s="6" t="s">
        <v>2</v>
      </c>
      <c r="D2" s="7" t="s">
        <v>3</v>
      </c>
      <c r="E2" s="134" t="s">
        <v>4</v>
      </c>
      <c r="F2" s="137" t="s">
        <v>5</v>
      </c>
      <c r="G2" s="98" t="s">
        <v>4</v>
      </c>
      <c r="H2" s="137" t="s">
        <v>253</v>
      </c>
      <c r="I2" s="27" t="s">
        <v>4</v>
      </c>
      <c r="J2" s="7" t="s">
        <v>6</v>
      </c>
      <c r="K2" s="27" t="s">
        <v>4</v>
      </c>
      <c r="L2" s="7" t="s">
        <v>7</v>
      </c>
      <c r="M2" s="27" t="s">
        <v>4</v>
      </c>
      <c r="N2" s="107" t="s">
        <v>6</v>
      </c>
      <c r="O2" s="172" t="s">
        <v>4</v>
      </c>
      <c r="P2" s="10" t="s">
        <v>8</v>
      </c>
      <c r="Q2" s="28" t="s">
        <v>4</v>
      </c>
      <c r="R2" s="12" t="s">
        <v>408</v>
      </c>
      <c r="S2" s="28" t="s">
        <v>4</v>
      </c>
      <c r="T2" s="12" t="s">
        <v>9</v>
      </c>
      <c r="U2" s="28" t="s">
        <v>4</v>
      </c>
      <c r="V2" s="7" t="s">
        <v>10</v>
      </c>
      <c r="W2" s="13" t="s">
        <v>11</v>
      </c>
      <c r="Y2" s="29"/>
      <c r="Z2" s="4"/>
    </row>
    <row r="3" spans="1:26" ht="15.75" x14ac:dyDescent="0.25">
      <c r="A3" s="295" t="s">
        <v>155</v>
      </c>
      <c r="B3" s="295" t="s">
        <v>156</v>
      </c>
      <c r="C3" s="295" t="s">
        <v>19</v>
      </c>
      <c r="D3" s="296">
        <v>1</v>
      </c>
      <c r="E3" s="297">
        <v>20</v>
      </c>
      <c r="F3" s="296">
        <v>2</v>
      </c>
      <c r="G3" s="297">
        <v>17</v>
      </c>
      <c r="H3" s="298">
        <v>1</v>
      </c>
      <c r="I3" s="297">
        <v>20</v>
      </c>
      <c r="J3" s="296">
        <v>3</v>
      </c>
      <c r="K3" s="297">
        <v>15</v>
      </c>
      <c r="L3" s="296">
        <v>1</v>
      </c>
      <c r="M3" s="297">
        <v>20</v>
      </c>
      <c r="N3" s="296">
        <v>4</v>
      </c>
      <c r="O3" s="299">
        <v>13</v>
      </c>
      <c r="P3" s="300">
        <v>1</v>
      </c>
      <c r="Q3" s="297">
        <v>20</v>
      </c>
      <c r="R3" s="300">
        <v>5</v>
      </c>
      <c r="S3" s="301">
        <v>11</v>
      </c>
      <c r="T3" s="296">
        <v>2</v>
      </c>
      <c r="U3" s="302">
        <v>17</v>
      </c>
      <c r="V3" s="297">
        <f t="shared" ref="V3:V34" si="0">SUM(E3+G3+I3+K3+M3+O3+Q3+U3+S3)</f>
        <v>153</v>
      </c>
      <c r="W3" s="303" t="s">
        <v>410</v>
      </c>
      <c r="Y3" s="4"/>
      <c r="Z3" s="4"/>
    </row>
    <row r="4" spans="1:26" ht="15.75" x14ac:dyDescent="0.25">
      <c r="A4" s="286" t="s">
        <v>160</v>
      </c>
      <c r="B4" s="286" t="s">
        <v>161</v>
      </c>
      <c r="C4" s="286" t="s">
        <v>22</v>
      </c>
      <c r="D4" s="287">
        <v>2</v>
      </c>
      <c r="E4" s="304">
        <v>17</v>
      </c>
      <c r="F4" s="305">
        <v>4</v>
      </c>
      <c r="G4" s="304">
        <v>13</v>
      </c>
      <c r="H4" s="306">
        <v>10</v>
      </c>
      <c r="I4" s="288">
        <v>6</v>
      </c>
      <c r="J4" s="287">
        <v>2</v>
      </c>
      <c r="K4" s="288">
        <v>17</v>
      </c>
      <c r="L4" s="287">
        <v>6</v>
      </c>
      <c r="M4" s="288">
        <v>10</v>
      </c>
      <c r="N4" s="287">
        <v>2</v>
      </c>
      <c r="O4" s="290">
        <v>17</v>
      </c>
      <c r="P4" s="307">
        <v>2</v>
      </c>
      <c r="Q4" s="304">
        <v>17</v>
      </c>
      <c r="R4" s="307">
        <v>1</v>
      </c>
      <c r="S4" s="308">
        <v>20</v>
      </c>
      <c r="T4" s="305">
        <v>1</v>
      </c>
      <c r="U4" s="309">
        <v>20</v>
      </c>
      <c r="V4" s="297">
        <f t="shared" si="0"/>
        <v>137</v>
      </c>
      <c r="W4" s="303" t="s">
        <v>411</v>
      </c>
    </row>
    <row r="5" spans="1:26" ht="15.75" x14ac:dyDescent="0.25">
      <c r="A5" s="295" t="s">
        <v>158</v>
      </c>
      <c r="B5" s="295" t="s">
        <v>159</v>
      </c>
      <c r="C5" s="295" t="s">
        <v>19</v>
      </c>
      <c r="D5" s="296">
        <v>3</v>
      </c>
      <c r="E5" s="297">
        <v>15</v>
      </c>
      <c r="F5" s="296">
        <v>1</v>
      </c>
      <c r="G5" s="297">
        <v>20</v>
      </c>
      <c r="H5" s="298">
        <v>2</v>
      </c>
      <c r="I5" s="297">
        <v>17</v>
      </c>
      <c r="J5" s="296">
        <v>1</v>
      </c>
      <c r="K5" s="297">
        <v>20</v>
      </c>
      <c r="L5" s="296">
        <v>2</v>
      </c>
      <c r="M5" s="297">
        <v>17</v>
      </c>
      <c r="N5" s="296">
        <v>1</v>
      </c>
      <c r="O5" s="299">
        <v>20</v>
      </c>
      <c r="P5" s="300">
        <v>3</v>
      </c>
      <c r="Q5" s="297">
        <v>15</v>
      </c>
      <c r="R5" s="300">
        <v>4</v>
      </c>
      <c r="S5" s="301">
        <v>13</v>
      </c>
      <c r="T5" s="300"/>
      <c r="U5" s="310"/>
      <c r="V5" s="297">
        <f t="shared" si="0"/>
        <v>137</v>
      </c>
      <c r="W5" s="303" t="s">
        <v>412</v>
      </c>
    </row>
    <row r="6" spans="1:26" ht="15.75" x14ac:dyDescent="0.25">
      <c r="A6" s="124" t="s">
        <v>170</v>
      </c>
      <c r="B6" s="124" t="s">
        <v>171</v>
      </c>
      <c r="C6" s="124" t="s">
        <v>22</v>
      </c>
      <c r="D6" s="126">
        <v>8</v>
      </c>
      <c r="E6" s="115">
        <v>8</v>
      </c>
      <c r="F6" s="126">
        <v>7</v>
      </c>
      <c r="G6" s="138">
        <v>9</v>
      </c>
      <c r="H6" s="158">
        <v>6</v>
      </c>
      <c r="I6" s="138">
        <v>10</v>
      </c>
      <c r="J6" s="77">
        <v>4</v>
      </c>
      <c r="K6" s="79">
        <v>13</v>
      </c>
      <c r="L6" s="77">
        <v>7</v>
      </c>
      <c r="M6" s="79">
        <v>9</v>
      </c>
      <c r="N6" s="77">
        <v>5</v>
      </c>
      <c r="O6" s="162">
        <v>11</v>
      </c>
      <c r="P6" s="68">
        <v>9</v>
      </c>
      <c r="Q6" s="138">
        <v>7</v>
      </c>
      <c r="R6" s="69">
        <v>2</v>
      </c>
      <c r="S6" s="188">
        <v>17</v>
      </c>
      <c r="T6" s="126">
        <v>6</v>
      </c>
      <c r="U6" s="223">
        <v>10</v>
      </c>
      <c r="V6" s="115">
        <f t="shared" si="0"/>
        <v>94</v>
      </c>
      <c r="W6" s="160" t="s">
        <v>413</v>
      </c>
    </row>
    <row r="7" spans="1:26" ht="15.75" x14ac:dyDescent="0.25">
      <c r="A7" s="125" t="s">
        <v>157</v>
      </c>
      <c r="B7" s="125" t="s">
        <v>79</v>
      </c>
      <c r="C7" s="125" t="s">
        <v>14</v>
      </c>
      <c r="D7" s="114">
        <v>5</v>
      </c>
      <c r="E7" s="115">
        <v>11</v>
      </c>
      <c r="F7" s="114">
        <v>17</v>
      </c>
      <c r="G7" s="115"/>
      <c r="H7" s="116">
        <v>3</v>
      </c>
      <c r="I7" s="115">
        <v>15</v>
      </c>
      <c r="J7" s="114">
        <v>6</v>
      </c>
      <c r="K7" s="115">
        <v>10</v>
      </c>
      <c r="L7" s="114"/>
      <c r="M7" s="115"/>
      <c r="N7" s="114">
        <v>3</v>
      </c>
      <c r="O7" s="173">
        <v>15</v>
      </c>
      <c r="P7" s="119">
        <v>4</v>
      </c>
      <c r="Q7" s="115">
        <v>13</v>
      </c>
      <c r="R7" s="119">
        <v>6</v>
      </c>
      <c r="S7" s="187">
        <v>10</v>
      </c>
      <c r="T7" s="114">
        <v>3</v>
      </c>
      <c r="U7" s="224">
        <v>15</v>
      </c>
      <c r="V7" s="115">
        <f t="shared" si="0"/>
        <v>89</v>
      </c>
      <c r="W7" s="160" t="s">
        <v>414</v>
      </c>
    </row>
    <row r="8" spans="1:26" ht="15.75" x14ac:dyDescent="0.25">
      <c r="A8" s="124" t="s">
        <v>175</v>
      </c>
      <c r="B8" s="124" t="s">
        <v>101</v>
      </c>
      <c r="C8" s="124" t="s">
        <v>22</v>
      </c>
      <c r="D8" s="126"/>
      <c r="E8" s="78"/>
      <c r="F8" s="126">
        <v>9</v>
      </c>
      <c r="G8" s="139">
        <v>7</v>
      </c>
      <c r="H8" s="158">
        <v>4</v>
      </c>
      <c r="I8" s="138">
        <v>13</v>
      </c>
      <c r="J8" s="77">
        <v>5</v>
      </c>
      <c r="K8" s="79">
        <v>11</v>
      </c>
      <c r="L8" s="77">
        <v>11</v>
      </c>
      <c r="M8" s="79">
        <v>5</v>
      </c>
      <c r="N8" s="77">
        <v>6</v>
      </c>
      <c r="O8" s="162">
        <v>10</v>
      </c>
      <c r="P8" s="69">
        <v>15</v>
      </c>
      <c r="Q8" s="138">
        <v>1</v>
      </c>
      <c r="R8" s="69">
        <v>2</v>
      </c>
      <c r="S8" s="188">
        <v>17</v>
      </c>
      <c r="T8" s="126">
        <v>10</v>
      </c>
      <c r="U8" s="223">
        <v>6</v>
      </c>
      <c r="V8" s="115">
        <f t="shared" si="0"/>
        <v>70</v>
      </c>
      <c r="W8" s="160" t="s">
        <v>415</v>
      </c>
    </row>
    <row r="9" spans="1:26" ht="15.75" x14ac:dyDescent="0.25">
      <c r="A9" s="124" t="s">
        <v>164</v>
      </c>
      <c r="B9" s="124" t="s">
        <v>165</v>
      </c>
      <c r="C9" s="124" t="s">
        <v>22</v>
      </c>
      <c r="D9" s="77">
        <v>4</v>
      </c>
      <c r="E9" s="79">
        <v>13</v>
      </c>
      <c r="F9" s="77">
        <v>3</v>
      </c>
      <c r="G9" s="79">
        <v>15</v>
      </c>
      <c r="H9" s="77"/>
      <c r="I9" s="79"/>
      <c r="J9" s="77"/>
      <c r="K9" s="79"/>
      <c r="L9" s="77"/>
      <c r="M9" s="79"/>
      <c r="N9" s="77"/>
      <c r="O9" s="162"/>
      <c r="P9" s="69">
        <v>6</v>
      </c>
      <c r="Q9" s="138">
        <v>10</v>
      </c>
      <c r="R9" s="71"/>
      <c r="S9" s="72"/>
      <c r="T9" s="126">
        <v>4</v>
      </c>
      <c r="U9" s="223">
        <v>13</v>
      </c>
      <c r="V9" s="115">
        <f t="shared" si="0"/>
        <v>51</v>
      </c>
      <c r="W9" s="160" t="s">
        <v>416</v>
      </c>
    </row>
    <row r="10" spans="1:26" s="85" customFormat="1" ht="15.75" x14ac:dyDescent="0.25">
      <c r="A10" s="34" t="s">
        <v>162</v>
      </c>
      <c r="B10" s="34" t="s">
        <v>163</v>
      </c>
      <c r="C10" s="34" t="s">
        <v>22</v>
      </c>
      <c r="D10" s="60">
        <v>7</v>
      </c>
      <c r="E10" s="139">
        <v>9</v>
      </c>
      <c r="F10" s="60">
        <v>14</v>
      </c>
      <c r="G10" s="139">
        <v>2</v>
      </c>
      <c r="H10" s="159">
        <v>8</v>
      </c>
      <c r="I10" s="139">
        <v>8</v>
      </c>
      <c r="J10" s="21"/>
      <c r="K10" s="86"/>
      <c r="L10" s="21"/>
      <c r="M10" s="86"/>
      <c r="N10" s="21"/>
      <c r="O10" s="163"/>
      <c r="P10" s="15">
        <v>10</v>
      </c>
      <c r="Q10" s="139">
        <v>6</v>
      </c>
      <c r="R10" s="22"/>
      <c r="S10" s="32"/>
      <c r="T10" s="21">
        <v>5</v>
      </c>
      <c r="U10" s="225">
        <v>11</v>
      </c>
      <c r="V10" s="115">
        <f t="shared" si="0"/>
        <v>36</v>
      </c>
      <c r="W10" s="160" t="s">
        <v>417</v>
      </c>
      <c r="X10"/>
      <c r="Y10"/>
      <c r="Z10"/>
    </row>
    <row r="11" spans="1:26" ht="15.75" x14ac:dyDescent="0.25">
      <c r="A11" s="34" t="s">
        <v>266</v>
      </c>
      <c r="B11" s="34" t="s">
        <v>101</v>
      </c>
      <c r="C11" s="34" t="s">
        <v>255</v>
      </c>
      <c r="D11" s="21"/>
      <c r="E11" s="21"/>
      <c r="F11" s="21"/>
      <c r="G11" s="86"/>
      <c r="H11" s="154">
        <v>7</v>
      </c>
      <c r="I11" s="86">
        <v>9</v>
      </c>
      <c r="J11" s="21"/>
      <c r="K11" s="165"/>
      <c r="L11" s="21">
        <v>3</v>
      </c>
      <c r="M11" s="86">
        <v>15</v>
      </c>
      <c r="N11" s="21">
        <v>7</v>
      </c>
      <c r="O11" s="163">
        <v>9</v>
      </c>
      <c r="P11" s="15"/>
      <c r="Q11" s="21"/>
      <c r="R11" s="37"/>
      <c r="S11" s="22"/>
      <c r="T11" s="37"/>
      <c r="U11" s="22"/>
      <c r="V11" s="115">
        <f t="shared" si="0"/>
        <v>33</v>
      </c>
      <c r="W11" s="160" t="s">
        <v>418</v>
      </c>
      <c r="X11" s="85"/>
      <c r="Y11" s="85"/>
      <c r="Z11" s="85"/>
    </row>
    <row r="12" spans="1:26" ht="15.75" x14ac:dyDescent="0.25">
      <c r="A12" s="34" t="s">
        <v>298</v>
      </c>
      <c r="B12" s="34" t="s">
        <v>67</v>
      </c>
      <c r="C12" s="34" t="s">
        <v>32</v>
      </c>
      <c r="D12" s="21">
        <v>12</v>
      </c>
      <c r="E12" s="139">
        <v>4</v>
      </c>
      <c r="F12" s="21">
        <v>13</v>
      </c>
      <c r="G12" s="138">
        <v>3</v>
      </c>
      <c r="H12" s="154">
        <v>11</v>
      </c>
      <c r="I12" s="139">
        <v>5</v>
      </c>
      <c r="J12" s="21"/>
      <c r="K12" s="165"/>
      <c r="L12" s="21"/>
      <c r="M12" s="86"/>
      <c r="N12" s="21"/>
      <c r="O12" s="174"/>
      <c r="P12" s="15">
        <v>5</v>
      </c>
      <c r="Q12" s="86">
        <v>11</v>
      </c>
      <c r="R12" s="37"/>
      <c r="S12" s="37"/>
      <c r="T12" s="21">
        <v>8</v>
      </c>
      <c r="U12" s="225">
        <v>8</v>
      </c>
      <c r="V12" s="115">
        <f t="shared" si="0"/>
        <v>31</v>
      </c>
      <c r="W12" s="160" t="s">
        <v>419</v>
      </c>
    </row>
    <row r="13" spans="1:26" ht="15.75" x14ac:dyDescent="0.25">
      <c r="A13" s="34" t="s">
        <v>173</v>
      </c>
      <c r="B13" s="34" t="s">
        <v>97</v>
      </c>
      <c r="C13" s="34" t="s">
        <v>22</v>
      </c>
      <c r="D13" s="60">
        <v>9</v>
      </c>
      <c r="E13" s="139">
        <v>7</v>
      </c>
      <c r="F13" s="60">
        <v>8</v>
      </c>
      <c r="G13" s="139">
        <v>8</v>
      </c>
      <c r="H13" s="60"/>
      <c r="I13" s="139"/>
      <c r="J13" s="21"/>
      <c r="K13" s="86"/>
      <c r="L13" s="144"/>
      <c r="M13" s="86"/>
      <c r="N13" s="21"/>
      <c r="O13" s="163"/>
      <c r="P13" s="30">
        <v>7</v>
      </c>
      <c r="Q13" s="139">
        <v>9</v>
      </c>
      <c r="R13" s="33"/>
      <c r="S13" s="35"/>
      <c r="T13" s="60">
        <v>12</v>
      </c>
      <c r="U13" s="226">
        <v>4</v>
      </c>
      <c r="V13" s="115">
        <f t="shared" si="0"/>
        <v>28</v>
      </c>
      <c r="W13" s="160" t="s">
        <v>420</v>
      </c>
    </row>
    <row r="14" spans="1:26" ht="15.75" x14ac:dyDescent="0.25">
      <c r="A14" s="34" t="s">
        <v>180</v>
      </c>
      <c r="B14" s="34" t="s">
        <v>181</v>
      </c>
      <c r="C14" s="34" t="s">
        <v>22</v>
      </c>
      <c r="D14" s="60">
        <v>20</v>
      </c>
      <c r="E14" s="155"/>
      <c r="F14" s="60">
        <v>24</v>
      </c>
      <c r="G14" s="139"/>
      <c r="H14" s="159">
        <v>9</v>
      </c>
      <c r="I14" s="138">
        <v>7</v>
      </c>
      <c r="J14" s="21"/>
      <c r="K14" s="86"/>
      <c r="L14" s="154">
        <v>4</v>
      </c>
      <c r="M14" s="86">
        <v>13</v>
      </c>
      <c r="N14" s="21"/>
      <c r="O14" s="163"/>
      <c r="P14" s="30">
        <v>14</v>
      </c>
      <c r="Q14" s="139">
        <v>2</v>
      </c>
      <c r="R14" s="33"/>
      <c r="S14" s="35"/>
      <c r="T14" s="60">
        <v>13</v>
      </c>
      <c r="U14" s="226">
        <v>3</v>
      </c>
      <c r="V14" s="115">
        <f t="shared" si="0"/>
        <v>25</v>
      </c>
      <c r="W14" s="160" t="s">
        <v>421</v>
      </c>
    </row>
    <row r="15" spans="1:26" ht="15.75" x14ac:dyDescent="0.25">
      <c r="A15" s="34" t="s">
        <v>168</v>
      </c>
      <c r="B15" s="34" t="s">
        <v>101</v>
      </c>
      <c r="C15" s="34" t="s">
        <v>14</v>
      </c>
      <c r="D15" s="60">
        <v>13</v>
      </c>
      <c r="E15" s="139">
        <v>3</v>
      </c>
      <c r="F15" s="60">
        <v>6</v>
      </c>
      <c r="G15" s="139">
        <v>10</v>
      </c>
      <c r="H15" s="159">
        <v>5</v>
      </c>
      <c r="I15" s="139">
        <v>11</v>
      </c>
      <c r="J15" s="21"/>
      <c r="K15" s="86"/>
      <c r="L15" s="144"/>
      <c r="M15" s="86"/>
      <c r="N15" s="21"/>
      <c r="O15" s="163"/>
      <c r="P15" s="30"/>
      <c r="Q15" s="156"/>
      <c r="R15" s="33"/>
      <c r="S15" s="35"/>
      <c r="T15" s="33"/>
      <c r="U15" s="35"/>
      <c r="V15" s="115">
        <f t="shared" si="0"/>
        <v>24</v>
      </c>
      <c r="W15" s="160" t="s">
        <v>422</v>
      </c>
    </row>
    <row r="16" spans="1:26" ht="15.75" x14ac:dyDescent="0.25">
      <c r="A16" s="34" t="s">
        <v>90</v>
      </c>
      <c r="B16" s="34" t="s">
        <v>172</v>
      </c>
      <c r="C16" s="34" t="s">
        <v>22</v>
      </c>
      <c r="D16" s="60">
        <v>10</v>
      </c>
      <c r="E16" s="139">
        <v>6</v>
      </c>
      <c r="F16" s="60">
        <v>11</v>
      </c>
      <c r="G16" s="139">
        <v>5</v>
      </c>
      <c r="H16" s="60"/>
      <c r="I16" s="139"/>
      <c r="J16" s="21"/>
      <c r="K16" s="86"/>
      <c r="L16" s="144"/>
      <c r="M16" s="86"/>
      <c r="N16" s="21"/>
      <c r="O16" s="163"/>
      <c r="P16" s="30">
        <v>8</v>
      </c>
      <c r="Q16" s="139">
        <v>8</v>
      </c>
      <c r="R16" s="33"/>
      <c r="S16" s="31"/>
      <c r="T16" s="33"/>
      <c r="U16" s="31"/>
      <c r="V16" s="115">
        <f t="shared" si="0"/>
        <v>19</v>
      </c>
      <c r="W16" s="160" t="s">
        <v>423</v>
      </c>
    </row>
    <row r="17" spans="1:26" ht="15.75" x14ac:dyDescent="0.25">
      <c r="A17" s="34" t="s">
        <v>288</v>
      </c>
      <c r="B17" s="34" t="s">
        <v>289</v>
      </c>
      <c r="C17" s="34" t="s">
        <v>22</v>
      </c>
      <c r="D17" s="21">
        <v>21</v>
      </c>
      <c r="E17" s="21"/>
      <c r="F17" s="21">
        <v>20</v>
      </c>
      <c r="G17" s="86"/>
      <c r="H17" s="154">
        <v>12</v>
      </c>
      <c r="I17" s="138">
        <v>4</v>
      </c>
      <c r="J17" s="21"/>
      <c r="K17" s="165"/>
      <c r="L17" s="154">
        <v>5</v>
      </c>
      <c r="M17" s="86">
        <v>11</v>
      </c>
      <c r="N17" s="21"/>
      <c r="O17" s="174"/>
      <c r="P17" s="15">
        <v>19</v>
      </c>
      <c r="Q17" s="156"/>
      <c r="R17" s="37"/>
      <c r="S17" s="37"/>
      <c r="T17" s="37"/>
      <c r="U17" s="37"/>
      <c r="V17" s="115">
        <f t="shared" si="0"/>
        <v>15</v>
      </c>
      <c r="W17" s="160" t="s">
        <v>433</v>
      </c>
    </row>
    <row r="18" spans="1:26" ht="15.75" x14ac:dyDescent="0.25">
      <c r="A18" s="34" t="s">
        <v>166</v>
      </c>
      <c r="B18" s="34" t="s">
        <v>167</v>
      </c>
      <c r="C18" s="34" t="s">
        <v>22</v>
      </c>
      <c r="D18" s="60">
        <v>6</v>
      </c>
      <c r="E18" s="139">
        <v>10</v>
      </c>
      <c r="F18" s="60">
        <v>23</v>
      </c>
      <c r="G18" s="139"/>
      <c r="H18" s="60"/>
      <c r="I18" s="139"/>
      <c r="J18" s="60"/>
      <c r="K18" s="139"/>
      <c r="L18" s="60"/>
      <c r="M18" s="139"/>
      <c r="N18" s="60"/>
      <c r="O18" s="175"/>
      <c r="P18" s="30">
        <v>13</v>
      </c>
      <c r="Q18" s="139">
        <v>3</v>
      </c>
      <c r="R18" s="33"/>
      <c r="S18" s="30"/>
      <c r="T18" s="33"/>
      <c r="U18" s="30"/>
      <c r="V18" s="115">
        <f t="shared" si="0"/>
        <v>13</v>
      </c>
      <c r="W18" s="160" t="s">
        <v>434</v>
      </c>
    </row>
    <row r="19" spans="1:26" ht="15.75" x14ac:dyDescent="0.25">
      <c r="A19" s="34" t="s">
        <v>169</v>
      </c>
      <c r="B19" s="34" t="s">
        <v>91</v>
      </c>
      <c r="C19" s="34" t="s">
        <v>22</v>
      </c>
      <c r="D19" s="21"/>
      <c r="E19" s="155"/>
      <c r="F19" s="60">
        <v>5</v>
      </c>
      <c r="G19" s="139">
        <v>11</v>
      </c>
      <c r="H19" s="60"/>
      <c r="I19" s="139"/>
      <c r="J19" s="21"/>
      <c r="K19" s="86"/>
      <c r="L19" s="144"/>
      <c r="M19" s="86"/>
      <c r="N19" s="21"/>
      <c r="O19" s="163"/>
      <c r="P19" s="30"/>
      <c r="Q19" s="182"/>
      <c r="R19" s="33"/>
      <c r="S19" s="35"/>
      <c r="T19" s="33"/>
      <c r="U19" s="35"/>
      <c r="V19" s="115">
        <f t="shared" si="0"/>
        <v>11</v>
      </c>
      <c r="W19" s="160" t="s">
        <v>424</v>
      </c>
    </row>
    <row r="20" spans="1:26" ht="15.75" x14ac:dyDescent="0.25">
      <c r="A20" s="1" t="s">
        <v>263</v>
      </c>
      <c r="B20" s="1" t="s">
        <v>264</v>
      </c>
      <c r="C20" s="1" t="s">
        <v>27</v>
      </c>
      <c r="D20" s="21">
        <v>15</v>
      </c>
      <c r="E20" s="139">
        <v>1</v>
      </c>
      <c r="F20" s="21"/>
      <c r="G20" s="109"/>
      <c r="H20" s="21"/>
      <c r="I20" s="86"/>
      <c r="J20" s="21"/>
      <c r="K20" s="86"/>
      <c r="L20" s="154"/>
      <c r="M20" s="86"/>
      <c r="N20" s="21"/>
      <c r="O20" s="174"/>
      <c r="P20" s="15"/>
      <c r="Q20" s="64"/>
      <c r="R20" s="22"/>
      <c r="S20" s="37"/>
      <c r="T20" s="21">
        <v>7</v>
      </c>
      <c r="U20" s="225">
        <v>9</v>
      </c>
      <c r="V20" s="115">
        <f t="shared" si="0"/>
        <v>10</v>
      </c>
      <c r="W20" s="160" t="s">
        <v>425</v>
      </c>
    </row>
    <row r="21" spans="1:26" ht="15.75" x14ac:dyDescent="0.25">
      <c r="A21" s="34" t="s">
        <v>310</v>
      </c>
      <c r="B21" s="34" t="s">
        <v>97</v>
      </c>
      <c r="C21" s="34" t="s">
        <v>22</v>
      </c>
      <c r="D21" s="21">
        <v>16</v>
      </c>
      <c r="E21" s="21"/>
      <c r="F21" s="154">
        <v>10</v>
      </c>
      <c r="G21" s="138">
        <v>6</v>
      </c>
      <c r="H21" s="154">
        <v>13</v>
      </c>
      <c r="I21" s="86">
        <v>3</v>
      </c>
      <c r="J21" s="21"/>
      <c r="K21" s="165"/>
      <c r="L21" s="21"/>
      <c r="M21" s="86"/>
      <c r="N21" s="21"/>
      <c r="O21" s="174"/>
      <c r="P21" s="15">
        <v>20</v>
      </c>
      <c r="Q21" s="156"/>
      <c r="R21" s="37"/>
      <c r="S21" s="37"/>
      <c r="T21" s="185" t="s">
        <v>442</v>
      </c>
      <c r="U21" s="37"/>
      <c r="V21" s="115">
        <f t="shared" si="0"/>
        <v>9</v>
      </c>
      <c r="W21" s="160" t="s">
        <v>426</v>
      </c>
    </row>
    <row r="22" spans="1:26" ht="15.75" x14ac:dyDescent="0.25">
      <c r="A22" s="34" t="s">
        <v>178</v>
      </c>
      <c r="B22" s="34" t="s">
        <v>179</v>
      </c>
      <c r="C22" s="34" t="s">
        <v>22</v>
      </c>
      <c r="D22" s="60">
        <v>25</v>
      </c>
      <c r="E22" s="155"/>
      <c r="F22" s="60"/>
      <c r="G22" s="139"/>
      <c r="H22" s="159">
        <v>14</v>
      </c>
      <c r="I22" s="139">
        <v>2</v>
      </c>
      <c r="J22" s="21"/>
      <c r="K22" s="86"/>
      <c r="L22" s="154">
        <v>10</v>
      </c>
      <c r="M22" s="86">
        <v>6</v>
      </c>
      <c r="N22" s="21"/>
      <c r="O22" s="163"/>
      <c r="P22" s="30">
        <v>21</v>
      </c>
      <c r="Q22" s="183"/>
      <c r="R22" s="33"/>
      <c r="S22" s="31"/>
      <c r="T22" s="33"/>
      <c r="U22" s="31"/>
      <c r="V22" s="115">
        <f t="shared" si="0"/>
        <v>8</v>
      </c>
      <c r="W22" s="160" t="s">
        <v>427</v>
      </c>
    </row>
    <row r="23" spans="1:26" ht="15.75" x14ac:dyDescent="0.25">
      <c r="A23" s="34" t="s">
        <v>287</v>
      </c>
      <c r="B23" s="34" t="s">
        <v>156</v>
      </c>
      <c r="C23" s="34" t="s">
        <v>42</v>
      </c>
      <c r="D23" s="21"/>
      <c r="E23" s="21"/>
      <c r="F23" s="21"/>
      <c r="G23" s="109"/>
      <c r="H23" s="21"/>
      <c r="I23" s="21"/>
      <c r="J23" s="21"/>
      <c r="K23" s="37"/>
      <c r="L23" s="21"/>
      <c r="M23" s="86"/>
      <c r="N23" s="21"/>
      <c r="O23" s="174"/>
      <c r="P23" s="15"/>
      <c r="Q23" s="37"/>
      <c r="R23" s="37"/>
      <c r="S23" s="37"/>
      <c r="T23" s="21">
        <v>9</v>
      </c>
      <c r="U23" s="225">
        <v>7</v>
      </c>
      <c r="V23" s="115">
        <f t="shared" si="0"/>
        <v>7</v>
      </c>
      <c r="W23" s="160" t="s">
        <v>435</v>
      </c>
    </row>
    <row r="24" spans="1:26" ht="15.75" x14ac:dyDescent="0.25">
      <c r="A24" s="34" t="s">
        <v>174</v>
      </c>
      <c r="B24" s="34" t="s">
        <v>171</v>
      </c>
      <c r="C24" s="34" t="s">
        <v>22</v>
      </c>
      <c r="D24" s="60">
        <v>14</v>
      </c>
      <c r="E24" s="115">
        <v>2</v>
      </c>
      <c r="F24" s="60">
        <v>22</v>
      </c>
      <c r="G24" s="139"/>
      <c r="H24" s="60"/>
      <c r="I24" s="139"/>
      <c r="J24" s="21"/>
      <c r="K24" s="86"/>
      <c r="L24" s="154"/>
      <c r="M24" s="86"/>
      <c r="N24" s="21"/>
      <c r="O24" s="163"/>
      <c r="P24" s="30"/>
      <c r="Q24" s="65"/>
      <c r="R24" s="33"/>
      <c r="S24" s="31"/>
      <c r="T24" s="60">
        <v>11</v>
      </c>
      <c r="U24" s="226">
        <v>5</v>
      </c>
      <c r="V24" s="115">
        <f t="shared" si="0"/>
        <v>7</v>
      </c>
      <c r="W24" s="160" t="s">
        <v>428</v>
      </c>
    </row>
    <row r="25" spans="1:26" ht="15.75" x14ac:dyDescent="0.25">
      <c r="A25" s="34" t="s">
        <v>406</v>
      </c>
      <c r="B25" s="34" t="s">
        <v>67</v>
      </c>
      <c r="C25" s="34" t="s">
        <v>22</v>
      </c>
      <c r="D25" s="37"/>
      <c r="E25" s="37"/>
      <c r="F25" s="178"/>
      <c r="G25" s="179"/>
      <c r="H25" s="178"/>
      <c r="I25" s="37"/>
      <c r="J25" s="37"/>
      <c r="K25" s="37"/>
      <c r="L25" s="37"/>
      <c r="M25" s="37"/>
      <c r="N25" s="21"/>
      <c r="O25" s="174"/>
      <c r="P25" s="15">
        <v>11</v>
      </c>
      <c r="Q25" s="139">
        <v>5</v>
      </c>
      <c r="R25" s="37"/>
      <c r="S25" s="37"/>
      <c r="T25" s="21">
        <v>14</v>
      </c>
      <c r="U25" s="225">
        <v>2</v>
      </c>
      <c r="V25" s="115">
        <f t="shared" si="0"/>
        <v>7</v>
      </c>
      <c r="W25" s="160" t="s">
        <v>429</v>
      </c>
    </row>
    <row r="26" spans="1:26" ht="15.75" x14ac:dyDescent="0.25">
      <c r="A26" s="34" t="s">
        <v>262</v>
      </c>
      <c r="B26" s="34" t="s">
        <v>89</v>
      </c>
      <c r="C26" s="34" t="s">
        <v>70</v>
      </c>
      <c r="D26" s="60"/>
      <c r="E26" s="157"/>
      <c r="F26" s="60"/>
      <c r="G26" s="156"/>
      <c r="H26" s="60"/>
      <c r="I26" s="139"/>
      <c r="J26" s="21"/>
      <c r="K26" s="15"/>
      <c r="L26" s="21">
        <v>9</v>
      </c>
      <c r="M26" s="86">
        <v>7</v>
      </c>
      <c r="N26" s="21"/>
      <c r="O26" s="163"/>
      <c r="P26" s="30"/>
      <c r="Q26" s="184"/>
      <c r="R26" s="33"/>
      <c r="S26" s="35"/>
      <c r="T26" s="33"/>
      <c r="U26" s="35"/>
      <c r="V26" s="115">
        <f t="shared" si="0"/>
        <v>7</v>
      </c>
      <c r="W26" s="160" t="s">
        <v>436</v>
      </c>
      <c r="X26" s="4"/>
    </row>
    <row r="27" spans="1:26" ht="15.75" x14ac:dyDescent="0.25">
      <c r="A27" s="34" t="s">
        <v>265</v>
      </c>
      <c r="B27" s="34" t="s">
        <v>67</v>
      </c>
      <c r="C27" s="34" t="s">
        <v>19</v>
      </c>
      <c r="D27" s="21">
        <v>11</v>
      </c>
      <c r="E27" s="115">
        <v>5</v>
      </c>
      <c r="F27" s="21">
        <v>15</v>
      </c>
      <c r="G27" s="139">
        <v>1</v>
      </c>
      <c r="H27" s="21"/>
      <c r="I27" s="86"/>
      <c r="J27" s="21"/>
      <c r="K27" s="86"/>
      <c r="L27" s="154"/>
      <c r="M27" s="86"/>
      <c r="N27" s="21"/>
      <c r="O27" s="174"/>
      <c r="P27" s="15">
        <v>16</v>
      </c>
      <c r="Q27" s="156"/>
      <c r="R27" s="37"/>
      <c r="S27" s="22"/>
      <c r="T27" s="37"/>
      <c r="U27" s="22"/>
      <c r="V27" s="115">
        <f t="shared" si="0"/>
        <v>6</v>
      </c>
      <c r="W27" s="160" t="s">
        <v>437</v>
      </c>
      <c r="X27" s="4"/>
    </row>
    <row r="28" spans="1:26" ht="15.75" x14ac:dyDescent="0.25">
      <c r="A28" s="1" t="s">
        <v>182</v>
      </c>
      <c r="B28" s="1" t="s">
        <v>89</v>
      </c>
      <c r="C28" s="14" t="s">
        <v>22</v>
      </c>
      <c r="D28" s="21">
        <v>18</v>
      </c>
      <c r="E28" s="155"/>
      <c r="F28" s="60">
        <v>12</v>
      </c>
      <c r="G28" s="139">
        <v>4</v>
      </c>
      <c r="H28" s="60"/>
      <c r="I28" s="139"/>
      <c r="J28" s="21"/>
      <c r="K28" s="86"/>
      <c r="L28" s="154"/>
      <c r="M28" s="86"/>
      <c r="N28" s="21"/>
      <c r="O28" s="163"/>
      <c r="P28" s="30">
        <v>17</v>
      </c>
      <c r="Q28" s="65"/>
      <c r="R28" s="33"/>
      <c r="S28" s="30"/>
      <c r="T28" s="60">
        <v>16</v>
      </c>
      <c r="U28" s="226"/>
      <c r="V28" s="115">
        <f t="shared" si="0"/>
        <v>4</v>
      </c>
      <c r="W28" s="160" t="s">
        <v>438</v>
      </c>
    </row>
    <row r="29" spans="1:26" ht="15.75" x14ac:dyDescent="0.25">
      <c r="A29" s="34" t="s">
        <v>176</v>
      </c>
      <c r="B29" s="34" t="s">
        <v>177</v>
      </c>
      <c r="C29" s="34" t="s">
        <v>22</v>
      </c>
      <c r="D29" s="60">
        <v>17</v>
      </c>
      <c r="E29" s="155"/>
      <c r="F29" s="60">
        <v>19</v>
      </c>
      <c r="G29" s="156"/>
      <c r="H29" s="60"/>
      <c r="I29" s="139"/>
      <c r="J29" s="21"/>
      <c r="K29" s="86"/>
      <c r="L29" s="154"/>
      <c r="M29" s="86"/>
      <c r="N29" s="21"/>
      <c r="O29" s="163"/>
      <c r="P29" s="30">
        <v>12</v>
      </c>
      <c r="Q29" s="138">
        <v>4</v>
      </c>
      <c r="R29" s="33"/>
      <c r="S29" s="31"/>
      <c r="T29" s="33"/>
      <c r="U29" s="31"/>
      <c r="V29" s="115">
        <f t="shared" si="0"/>
        <v>4</v>
      </c>
      <c r="W29" s="160" t="s">
        <v>439</v>
      </c>
    </row>
    <row r="30" spans="1:26" ht="15.75" x14ac:dyDescent="0.25">
      <c r="A30" s="34" t="s">
        <v>186</v>
      </c>
      <c r="B30" s="34" t="s">
        <v>187</v>
      </c>
      <c r="C30" s="34" t="s">
        <v>22</v>
      </c>
      <c r="D30" s="60">
        <v>19</v>
      </c>
      <c r="E30" s="155"/>
      <c r="F30" s="60">
        <v>26</v>
      </c>
      <c r="G30" s="156"/>
      <c r="H30" s="60"/>
      <c r="I30" s="139"/>
      <c r="J30" s="21"/>
      <c r="K30" s="15"/>
      <c r="L30" s="154"/>
      <c r="M30" s="86"/>
      <c r="N30" s="21"/>
      <c r="O30" s="163"/>
      <c r="P30" s="30">
        <v>23</v>
      </c>
      <c r="Q30" s="65"/>
      <c r="R30" s="33"/>
      <c r="S30" s="30"/>
      <c r="T30" s="60">
        <v>15</v>
      </c>
      <c r="U30" s="226">
        <v>1</v>
      </c>
      <c r="V30" s="115">
        <f t="shared" si="0"/>
        <v>1</v>
      </c>
      <c r="W30" s="160" t="s">
        <v>440</v>
      </c>
      <c r="Z30" s="24"/>
    </row>
    <row r="31" spans="1:26" ht="15.75" x14ac:dyDescent="0.25">
      <c r="A31" s="34" t="s">
        <v>290</v>
      </c>
      <c r="B31" s="34" t="s">
        <v>185</v>
      </c>
      <c r="C31" s="34" t="s">
        <v>22</v>
      </c>
      <c r="D31" s="21">
        <v>22</v>
      </c>
      <c r="E31" s="21"/>
      <c r="F31" s="21">
        <v>21</v>
      </c>
      <c r="G31" s="109"/>
      <c r="H31" s="21"/>
      <c r="I31" s="21"/>
      <c r="J31" s="21"/>
      <c r="K31" s="165"/>
      <c r="L31" s="154"/>
      <c r="M31" s="86"/>
      <c r="N31" s="21"/>
      <c r="O31" s="174"/>
      <c r="P31" s="15">
        <v>22</v>
      </c>
      <c r="Q31" s="65"/>
      <c r="R31" s="37"/>
      <c r="S31" s="37"/>
      <c r="T31" s="21">
        <v>17</v>
      </c>
      <c r="U31" s="37"/>
      <c r="V31" s="115">
        <f t="shared" si="0"/>
        <v>0</v>
      </c>
      <c r="W31" s="160" t="s">
        <v>443</v>
      </c>
    </row>
    <row r="32" spans="1:26" ht="15.75" x14ac:dyDescent="0.25">
      <c r="A32" s="34" t="s">
        <v>188</v>
      </c>
      <c r="B32" s="34" t="s">
        <v>167</v>
      </c>
      <c r="C32" s="34" t="s">
        <v>22</v>
      </c>
      <c r="D32" s="21">
        <v>26</v>
      </c>
      <c r="E32" s="155"/>
      <c r="F32" s="60">
        <v>18</v>
      </c>
      <c r="G32" s="156"/>
      <c r="H32" s="60"/>
      <c r="I32" s="139"/>
      <c r="J32" s="21"/>
      <c r="K32" s="86"/>
      <c r="L32" s="154"/>
      <c r="M32" s="86"/>
      <c r="N32" s="21"/>
      <c r="O32" s="163"/>
      <c r="P32" s="30">
        <v>18</v>
      </c>
      <c r="Q32" s="70"/>
      <c r="R32" s="33"/>
      <c r="S32" s="36"/>
      <c r="T32" s="33"/>
      <c r="U32" s="36"/>
      <c r="V32" s="115">
        <f t="shared" si="0"/>
        <v>0</v>
      </c>
      <c r="W32" s="160" t="s">
        <v>445</v>
      </c>
    </row>
    <row r="33" spans="1:25" ht="15.75" x14ac:dyDescent="0.25">
      <c r="A33" s="34" t="s">
        <v>183</v>
      </c>
      <c r="B33" s="34" t="s">
        <v>184</v>
      </c>
      <c r="C33" s="34" t="s">
        <v>441</v>
      </c>
      <c r="D33" s="21">
        <v>24</v>
      </c>
      <c r="E33" s="155"/>
      <c r="F33" s="60">
        <v>25</v>
      </c>
      <c r="G33" s="156"/>
      <c r="H33" s="60"/>
      <c r="I33" s="139"/>
      <c r="J33" s="60"/>
      <c r="K33" s="139"/>
      <c r="L33" s="159"/>
      <c r="M33" s="139"/>
      <c r="N33" s="60"/>
      <c r="O33" s="175"/>
      <c r="P33" s="30"/>
      <c r="Q33" s="31"/>
      <c r="R33" s="33"/>
      <c r="S33" s="30"/>
      <c r="T33" s="33">
        <v>18</v>
      </c>
      <c r="U33" s="30"/>
      <c r="V33" s="115">
        <f>SUM(E33+G33+I33+K33+M33+O33+Q33+U33+S33)</f>
        <v>0</v>
      </c>
      <c r="W33" s="66" t="s">
        <v>446</v>
      </c>
    </row>
    <row r="34" spans="1:25" ht="15.75" x14ac:dyDescent="0.25">
      <c r="A34" s="34" t="s">
        <v>291</v>
      </c>
      <c r="B34" s="34" t="s">
        <v>113</v>
      </c>
      <c r="C34" s="34" t="s">
        <v>22</v>
      </c>
      <c r="D34" s="21">
        <v>23</v>
      </c>
      <c r="E34" s="21"/>
      <c r="F34" s="21"/>
      <c r="G34" s="109"/>
      <c r="H34" s="21"/>
      <c r="I34" s="21"/>
      <c r="J34" s="21"/>
      <c r="K34" s="37"/>
      <c r="L34" s="21"/>
      <c r="M34" s="86"/>
      <c r="N34" s="21"/>
      <c r="O34" s="174"/>
      <c r="P34" s="15">
        <v>24</v>
      </c>
      <c r="Q34" s="70"/>
      <c r="R34" s="37"/>
      <c r="S34" s="37"/>
      <c r="T34" s="37"/>
      <c r="U34" s="37"/>
      <c r="V34" s="115">
        <f>SUM(E34+G34+I34+K34+M34+O34+Q34+U34+S34)</f>
        <v>0</v>
      </c>
      <c r="W34" s="160" t="s">
        <v>447</v>
      </c>
    </row>
    <row r="36" spans="1:25" ht="15.75" x14ac:dyDescent="0.25">
      <c r="A36" s="326"/>
      <c r="B36" s="326"/>
      <c r="C36" s="326"/>
      <c r="D36" s="327"/>
      <c r="E36" s="328"/>
      <c r="F36" s="44"/>
      <c r="G36" s="329"/>
      <c r="H36" s="44"/>
      <c r="I36" s="318"/>
      <c r="J36" s="44"/>
      <c r="K36" s="26"/>
      <c r="L36" s="258"/>
      <c r="M36" s="318"/>
      <c r="N36" s="44"/>
      <c r="O36" s="284"/>
      <c r="P36" s="330"/>
      <c r="Q36" s="331"/>
      <c r="R36" s="332"/>
      <c r="S36" s="330"/>
      <c r="T36" s="332"/>
      <c r="U36" s="330"/>
      <c r="V36" s="333"/>
      <c r="W36" s="334"/>
      <c r="X36" s="4"/>
      <c r="Y36" s="4"/>
    </row>
    <row r="37" spans="1:25" ht="15.75" x14ac:dyDescent="0.25">
      <c r="A37" s="326"/>
      <c r="B37" s="326"/>
      <c r="C37" s="326"/>
      <c r="D37" s="44"/>
      <c r="E37" s="44"/>
      <c r="F37" s="44"/>
      <c r="G37" s="283"/>
      <c r="H37" s="44"/>
      <c r="I37" s="44"/>
      <c r="J37" s="44"/>
      <c r="K37" s="4"/>
      <c r="L37" s="44"/>
      <c r="M37" s="318"/>
      <c r="N37" s="44"/>
      <c r="O37" s="335"/>
      <c r="P37" s="26"/>
      <c r="Q37" s="336"/>
      <c r="R37" s="4"/>
      <c r="S37" s="4"/>
      <c r="T37" s="4"/>
      <c r="U37" s="4"/>
      <c r="V37" s="333"/>
      <c r="W37" s="334"/>
      <c r="X37" s="4"/>
      <c r="Y37" s="4"/>
    </row>
    <row r="38" spans="1:25" ht="15.75" x14ac:dyDescent="0.25">
      <c r="A38" s="326"/>
      <c r="B38" s="326"/>
      <c r="C38" s="326"/>
      <c r="D38" s="44"/>
      <c r="E38" s="44"/>
      <c r="F38" s="44"/>
      <c r="G38" s="283"/>
      <c r="H38" s="44"/>
      <c r="I38" s="44"/>
      <c r="J38" s="44"/>
      <c r="K38" s="4"/>
      <c r="L38" s="44"/>
      <c r="M38" s="4"/>
      <c r="N38" s="44"/>
      <c r="O38" s="335"/>
      <c r="P38" s="26"/>
      <c r="Q38" s="4"/>
      <c r="R38" s="4"/>
      <c r="S38" s="4"/>
      <c r="T38" s="4"/>
      <c r="U38" s="4"/>
      <c r="V38" s="333"/>
      <c r="W38" s="337"/>
      <c r="X38" s="4"/>
      <c r="Y38" s="4"/>
    </row>
    <row r="39" spans="1:25" ht="15.75" x14ac:dyDescent="0.25">
      <c r="A39" s="326"/>
      <c r="B39" s="326"/>
      <c r="C39" s="326"/>
      <c r="D39" s="44"/>
      <c r="E39" s="338"/>
      <c r="F39" s="44"/>
      <c r="G39" s="283"/>
      <c r="H39" s="44"/>
      <c r="I39" s="318"/>
      <c r="J39" s="44"/>
      <c r="K39" s="26"/>
      <c r="L39" s="26"/>
      <c r="M39" s="26"/>
      <c r="N39" s="44"/>
      <c r="O39" s="284"/>
      <c r="P39" s="26"/>
      <c r="Q39" s="26"/>
      <c r="R39" s="339"/>
      <c r="S39" s="26"/>
      <c r="T39" s="339"/>
      <c r="U39" s="26"/>
      <c r="V39" s="333"/>
      <c r="W39" s="337"/>
      <c r="X39" s="4"/>
      <c r="Y39" s="4"/>
    </row>
    <row r="40" spans="1:25" x14ac:dyDescent="0.25">
      <c r="A40" s="4"/>
      <c r="B40" s="4"/>
      <c r="C40" s="4"/>
      <c r="D40" s="4"/>
      <c r="E40" s="4"/>
      <c r="F40" s="340"/>
      <c r="G40" s="341"/>
      <c r="H40" s="340"/>
      <c r="I40" s="4"/>
      <c r="J40" s="4"/>
      <c r="K40" s="4"/>
      <c r="L40" s="4"/>
      <c r="M40" s="4"/>
      <c r="N40" s="44"/>
      <c r="O40" s="335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x14ac:dyDescent="0.25">
      <c r="A41" s="4"/>
      <c r="B41" s="4"/>
      <c r="C41" s="4"/>
      <c r="D41" s="4"/>
      <c r="E41" s="4"/>
      <c r="F41" s="340"/>
      <c r="G41" s="341"/>
      <c r="H41" s="340"/>
      <c r="I41" s="4"/>
      <c r="J41" s="4"/>
      <c r="K41" s="4"/>
      <c r="L41" s="4"/>
      <c r="M41" s="4"/>
      <c r="N41" s="44"/>
      <c r="O41" s="335"/>
      <c r="P41" s="4"/>
      <c r="Q41" s="4"/>
      <c r="R41" s="4"/>
      <c r="S41" s="4"/>
      <c r="T41" s="4"/>
      <c r="U41" s="4"/>
      <c r="V41" s="4"/>
      <c r="W41" s="4"/>
      <c r="X41" s="4"/>
      <c r="Y41" s="4"/>
    </row>
  </sheetData>
  <sortState ref="A3:W39">
    <sortCondition descending="1" ref="V3:V39"/>
  </sortState>
  <pageMargins left="0.7" right="0.7" top="0.78740157499999996" bottom="0.78740157499999996" header="0.3" footer="0.3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A22" zoomScale="80" zoomScaleNormal="80" workbookViewId="0">
      <selection activeCell="W29" sqref="W29:W36"/>
    </sheetView>
  </sheetViews>
  <sheetFormatPr defaultRowHeight="12.75" x14ac:dyDescent="0.2"/>
  <cols>
    <col min="1" max="1" width="14.28515625" customWidth="1"/>
    <col min="2" max="2" width="11.5703125" customWidth="1"/>
    <col min="3" max="3" width="17.7109375" customWidth="1"/>
    <col min="4" max="4" width="8.42578125" customWidth="1"/>
    <col min="5" max="5" width="7.42578125" customWidth="1"/>
    <col min="6" max="6" width="9.140625" style="94"/>
    <col min="7" max="7" width="7" style="93" customWidth="1"/>
    <col min="8" max="8" width="6.5703125" customWidth="1"/>
    <col min="9" max="9" width="7.7109375" customWidth="1"/>
    <col min="11" max="11" width="6.5703125" customWidth="1"/>
    <col min="12" max="12" width="8" customWidth="1"/>
    <col min="13" max="13" width="6.28515625" customWidth="1"/>
    <col min="14" max="14" width="9.140625" style="94"/>
    <col min="15" max="15" width="6.7109375" style="166" customWidth="1"/>
    <col min="16" max="16" width="10.5703125" customWidth="1"/>
    <col min="17" max="17" width="6.28515625" customWidth="1"/>
    <col min="18" max="18" width="9.85546875" customWidth="1"/>
    <col min="19" max="19" width="5.85546875" customWidth="1"/>
    <col min="20" max="20" width="9.85546875" customWidth="1"/>
    <col min="21" max="21" width="5.85546875" customWidth="1"/>
    <col min="23" max="23" width="10.5703125" customWidth="1"/>
  </cols>
  <sheetData>
    <row r="1" spans="1:26" ht="15.75" x14ac:dyDescent="0.25">
      <c r="A1" s="2" t="s">
        <v>387</v>
      </c>
      <c r="B1" s="23"/>
      <c r="C1" s="23"/>
      <c r="W1" s="4"/>
      <c r="Y1" s="4"/>
      <c r="Z1" s="4"/>
    </row>
    <row r="2" spans="1:26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100" t="s">
        <v>5</v>
      </c>
      <c r="G2" s="101" t="s">
        <v>4</v>
      </c>
      <c r="H2" s="7" t="s">
        <v>253</v>
      </c>
      <c r="I2" s="9" t="s">
        <v>4</v>
      </c>
      <c r="J2" s="7" t="s">
        <v>6</v>
      </c>
      <c r="K2" s="8" t="s">
        <v>4</v>
      </c>
      <c r="L2" s="7" t="s">
        <v>7</v>
      </c>
      <c r="M2" s="8" t="s">
        <v>4</v>
      </c>
      <c r="N2" s="7" t="s">
        <v>6</v>
      </c>
      <c r="O2" s="47" t="s">
        <v>4</v>
      </c>
      <c r="P2" s="10" t="s">
        <v>8</v>
      </c>
      <c r="Q2" s="11" t="s">
        <v>4</v>
      </c>
      <c r="R2" s="12" t="s">
        <v>408</v>
      </c>
      <c r="S2" s="11" t="s">
        <v>4</v>
      </c>
      <c r="T2" s="12" t="s">
        <v>9</v>
      </c>
      <c r="U2" s="11" t="s">
        <v>4</v>
      </c>
      <c r="V2" s="7" t="s">
        <v>10</v>
      </c>
      <c r="W2" s="13" t="s">
        <v>11</v>
      </c>
      <c r="Y2" s="29"/>
      <c r="Z2" s="4"/>
    </row>
    <row r="3" spans="1:26" ht="15.75" x14ac:dyDescent="0.25">
      <c r="A3" s="271" t="s">
        <v>189</v>
      </c>
      <c r="B3" s="271" t="s">
        <v>62</v>
      </c>
      <c r="C3" s="271" t="s">
        <v>22</v>
      </c>
      <c r="D3" s="272">
        <v>1</v>
      </c>
      <c r="E3" s="236">
        <v>20</v>
      </c>
      <c r="F3" s="272">
        <v>1</v>
      </c>
      <c r="G3" s="236">
        <v>20</v>
      </c>
      <c r="H3" s="272">
        <v>2</v>
      </c>
      <c r="I3" s="236">
        <v>17</v>
      </c>
      <c r="J3" s="272">
        <v>1</v>
      </c>
      <c r="K3" s="236">
        <v>20</v>
      </c>
      <c r="L3" s="272">
        <v>6</v>
      </c>
      <c r="M3" s="236">
        <v>10</v>
      </c>
      <c r="N3" s="272">
        <v>1</v>
      </c>
      <c r="O3" s="236">
        <v>20</v>
      </c>
      <c r="P3" s="272">
        <v>1</v>
      </c>
      <c r="Q3" s="236">
        <v>20</v>
      </c>
      <c r="R3" s="234">
        <v>1</v>
      </c>
      <c r="S3" s="236">
        <v>20</v>
      </c>
      <c r="T3" s="234">
        <v>1</v>
      </c>
      <c r="U3" s="236">
        <v>20</v>
      </c>
      <c r="V3" s="218">
        <f t="shared" ref="V3:V30" si="0">SUM(E3+G3+I3+K3+M3+O3+Q3+U3+S3)</f>
        <v>167</v>
      </c>
      <c r="W3" s="213" t="s">
        <v>410</v>
      </c>
    </row>
    <row r="4" spans="1:26" ht="15.75" x14ac:dyDescent="0.25">
      <c r="A4" s="271" t="s">
        <v>191</v>
      </c>
      <c r="B4" s="271" t="s">
        <v>192</v>
      </c>
      <c r="C4" s="271" t="s">
        <v>22</v>
      </c>
      <c r="D4" s="272">
        <v>3</v>
      </c>
      <c r="E4" s="236">
        <v>15</v>
      </c>
      <c r="F4" s="272">
        <v>4</v>
      </c>
      <c r="G4" s="236">
        <v>13</v>
      </c>
      <c r="H4" s="272">
        <v>1</v>
      </c>
      <c r="I4" s="236">
        <v>20</v>
      </c>
      <c r="J4" s="272">
        <v>2</v>
      </c>
      <c r="K4" s="236">
        <v>17</v>
      </c>
      <c r="L4" s="272">
        <v>1</v>
      </c>
      <c r="M4" s="236">
        <v>20</v>
      </c>
      <c r="N4" s="272">
        <v>2</v>
      </c>
      <c r="O4" s="236">
        <v>17</v>
      </c>
      <c r="P4" s="272">
        <v>3</v>
      </c>
      <c r="Q4" s="236">
        <v>15</v>
      </c>
      <c r="R4" s="234">
        <v>2</v>
      </c>
      <c r="S4" s="236">
        <v>17</v>
      </c>
      <c r="T4" s="234">
        <v>3</v>
      </c>
      <c r="U4" s="236">
        <v>15</v>
      </c>
      <c r="V4" s="218">
        <f t="shared" si="0"/>
        <v>149</v>
      </c>
      <c r="W4" s="213" t="s">
        <v>411</v>
      </c>
    </row>
    <row r="5" spans="1:26" ht="15.75" x14ac:dyDescent="0.25">
      <c r="A5" s="210" t="s">
        <v>193</v>
      </c>
      <c r="B5" s="210" t="s">
        <v>136</v>
      </c>
      <c r="C5" s="214" t="s">
        <v>32</v>
      </c>
      <c r="D5" s="191">
        <v>5</v>
      </c>
      <c r="E5" s="216">
        <v>11</v>
      </c>
      <c r="F5" s="215">
        <v>7</v>
      </c>
      <c r="G5" s="216">
        <v>9</v>
      </c>
      <c r="H5" s="215">
        <v>6</v>
      </c>
      <c r="I5" s="216">
        <v>10</v>
      </c>
      <c r="J5" s="191">
        <v>5</v>
      </c>
      <c r="K5" s="193">
        <v>11</v>
      </c>
      <c r="L5" s="215">
        <v>3</v>
      </c>
      <c r="M5" s="216">
        <v>15</v>
      </c>
      <c r="N5" s="215">
        <v>3</v>
      </c>
      <c r="O5" s="216">
        <v>15</v>
      </c>
      <c r="P5" s="215">
        <v>4</v>
      </c>
      <c r="Q5" s="216">
        <v>13</v>
      </c>
      <c r="R5" s="217">
        <v>4</v>
      </c>
      <c r="S5" s="193">
        <v>13</v>
      </c>
      <c r="T5" s="217">
        <v>5</v>
      </c>
      <c r="U5" s="193">
        <v>11</v>
      </c>
      <c r="V5" s="218">
        <f t="shared" si="0"/>
        <v>108</v>
      </c>
      <c r="W5" s="213" t="s">
        <v>412</v>
      </c>
      <c r="Y5" s="4"/>
      <c r="Z5" s="4"/>
    </row>
    <row r="6" spans="1:26" ht="15.75" x14ac:dyDescent="0.25">
      <c r="A6" s="67" t="s">
        <v>273</v>
      </c>
      <c r="B6" s="67" t="s">
        <v>195</v>
      </c>
      <c r="C6" s="67" t="s">
        <v>27</v>
      </c>
      <c r="D6" s="77">
        <v>2</v>
      </c>
      <c r="E6" s="80">
        <v>17</v>
      </c>
      <c r="F6" s="77">
        <v>2</v>
      </c>
      <c r="G6" s="80">
        <v>17</v>
      </c>
      <c r="H6" s="77"/>
      <c r="I6" s="77"/>
      <c r="J6" s="77">
        <v>3</v>
      </c>
      <c r="K6" s="80">
        <v>15</v>
      </c>
      <c r="L6" s="77"/>
      <c r="M6" s="80"/>
      <c r="N6" s="77">
        <v>5</v>
      </c>
      <c r="O6" s="80">
        <v>11</v>
      </c>
      <c r="P6" s="77">
        <v>2</v>
      </c>
      <c r="Q6" s="80">
        <v>17</v>
      </c>
      <c r="R6" s="77">
        <v>6</v>
      </c>
      <c r="S6" s="80">
        <v>10</v>
      </c>
      <c r="T6" s="77">
        <v>2</v>
      </c>
      <c r="U6" s="80">
        <v>17</v>
      </c>
      <c r="V6" s="132">
        <f t="shared" si="0"/>
        <v>104</v>
      </c>
      <c r="W6" s="143" t="s">
        <v>413</v>
      </c>
    </row>
    <row r="7" spans="1:26" ht="15.75" x14ac:dyDescent="0.25">
      <c r="A7" s="124" t="s">
        <v>199</v>
      </c>
      <c r="B7" s="124" t="s">
        <v>134</v>
      </c>
      <c r="C7" s="124" t="s">
        <v>22</v>
      </c>
      <c r="D7" s="126">
        <v>8</v>
      </c>
      <c r="E7" s="130">
        <v>8</v>
      </c>
      <c r="F7" s="126">
        <v>3</v>
      </c>
      <c r="G7" s="130">
        <v>15</v>
      </c>
      <c r="H7" s="126">
        <v>4</v>
      </c>
      <c r="I7" s="130">
        <v>13</v>
      </c>
      <c r="J7" s="126">
        <v>7</v>
      </c>
      <c r="K7" s="130">
        <v>9</v>
      </c>
      <c r="L7" s="126">
        <v>2</v>
      </c>
      <c r="M7" s="130">
        <v>17</v>
      </c>
      <c r="N7" s="126">
        <v>6</v>
      </c>
      <c r="O7" s="130">
        <v>10</v>
      </c>
      <c r="P7" s="126">
        <v>6</v>
      </c>
      <c r="Q7" s="130">
        <v>10</v>
      </c>
      <c r="R7" s="146">
        <v>5</v>
      </c>
      <c r="S7" s="80">
        <v>11</v>
      </c>
      <c r="T7" s="146">
        <v>7</v>
      </c>
      <c r="U7" s="80">
        <v>9</v>
      </c>
      <c r="V7" s="132">
        <f t="shared" si="0"/>
        <v>102</v>
      </c>
      <c r="W7" s="143" t="s">
        <v>414</v>
      </c>
    </row>
    <row r="8" spans="1:26" ht="15.75" x14ac:dyDescent="0.25">
      <c r="A8" s="124" t="s">
        <v>196</v>
      </c>
      <c r="B8" s="124" t="s">
        <v>148</v>
      </c>
      <c r="C8" s="124" t="s">
        <v>32</v>
      </c>
      <c r="D8" s="77">
        <v>6</v>
      </c>
      <c r="E8" s="130">
        <v>10</v>
      </c>
      <c r="F8" s="126">
        <v>11</v>
      </c>
      <c r="G8" s="80">
        <v>5</v>
      </c>
      <c r="H8" s="126">
        <v>5</v>
      </c>
      <c r="I8" s="130">
        <v>11</v>
      </c>
      <c r="J8" s="77">
        <v>6</v>
      </c>
      <c r="K8" s="80">
        <v>10</v>
      </c>
      <c r="L8" s="126">
        <v>4</v>
      </c>
      <c r="M8" s="130">
        <v>13</v>
      </c>
      <c r="N8" s="126">
        <v>4</v>
      </c>
      <c r="O8" s="130">
        <v>13</v>
      </c>
      <c r="P8" s="126">
        <v>7</v>
      </c>
      <c r="Q8" s="130">
        <v>9</v>
      </c>
      <c r="R8" s="146">
        <v>6</v>
      </c>
      <c r="S8" s="80">
        <v>10</v>
      </c>
      <c r="T8" s="146">
        <v>6</v>
      </c>
      <c r="U8" s="80">
        <v>10</v>
      </c>
      <c r="V8" s="132">
        <f t="shared" si="0"/>
        <v>91</v>
      </c>
      <c r="W8" s="143" t="s">
        <v>415</v>
      </c>
    </row>
    <row r="9" spans="1:26" ht="15.75" x14ac:dyDescent="0.25">
      <c r="A9" s="73" t="s">
        <v>190</v>
      </c>
      <c r="B9" s="73" t="s">
        <v>140</v>
      </c>
      <c r="C9" s="73" t="s">
        <v>32</v>
      </c>
      <c r="D9" s="123">
        <v>4</v>
      </c>
      <c r="E9" s="128">
        <v>13</v>
      </c>
      <c r="F9" s="123">
        <v>10</v>
      </c>
      <c r="G9" s="130">
        <v>6</v>
      </c>
      <c r="H9" s="123">
        <v>3</v>
      </c>
      <c r="I9" s="128">
        <v>15</v>
      </c>
      <c r="J9" s="123">
        <v>4</v>
      </c>
      <c r="K9" s="128">
        <v>13</v>
      </c>
      <c r="L9" s="123"/>
      <c r="M9" s="128"/>
      <c r="N9" s="123"/>
      <c r="O9" s="128"/>
      <c r="P9" s="123"/>
      <c r="Q9" s="128"/>
      <c r="R9" s="121">
        <v>3</v>
      </c>
      <c r="S9" s="128">
        <v>15</v>
      </c>
      <c r="T9" s="121">
        <v>4</v>
      </c>
      <c r="U9" s="128">
        <v>13</v>
      </c>
      <c r="V9" s="132">
        <f t="shared" si="0"/>
        <v>75</v>
      </c>
      <c r="W9" s="143" t="s">
        <v>416</v>
      </c>
    </row>
    <row r="10" spans="1:26" ht="15.75" x14ac:dyDescent="0.25">
      <c r="A10" s="67" t="s">
        <v>197</v>
      </c>
      <c r="B10" s="67" t="s">
        <v>198</v>
      </c>
      <c r="C10" s="76" t="s">
        <v>19</v>
      </c>
      <c r="D10" s="77"/>
      <c r="E10" s="129"/>
      <c r="F10" s="126">
        <v>5</v>
      </c>
      <c r="G10" s="130">
        <v>11</v>
      </c>
      <c r="H10" s="126">
        <v>7</v>
      </c>
      <c r="I10" s="130">
        <v>9</v>
      </c>
      <c r="J10" s="77">
        <v>8</v>
      </c>
      <c r="K10" s="80">
        <v>8</v>
      </c>
      <c r="L10" s="126"/>
      <c r="M10" s="130"/>
      <c r="N10" s="126"/>
      <c r="O10" s="130"/>
      <c r="P10" s="126">
        <v>5</v>
      </c>
      <c r="Q10" s="130">
        <v>11</v>
      </c>
      <c r="R10" s="146">
        <v>8</v>
      </c>
      <c r="S10" s="80">
        <v>8</v>
      </c>
      <c r="T10" s="146"/>
      <c r="U10" s="80"/>
      <c r="V10" s="132">
        <f t="shared" si="0"/>
        <v>47</v>
      </c>
      <c r="W10" s="143" t="s">
        <v>417</v>
      </c>
    </row>
    <row r="11" spans="1:26" ht="15.75" x14ac:dyDescent="0.25">
      <c r="A11" s="124" t="s">
        <v>200</v>
      </c>
      <c r="B11" s="124" t="s">
        <v>201</v>
      </c>
      <c r="C11" s="124" t="s">
        <v>22</v>
      </c>
      <c r="D11" s="126">
        <v>9</v>
      </c>
      <c r="E11" s="130">
        <v>7</v>
      </c>
      <c r="F11" s="77">
        <v>8</v>
      </c>
      <c r="G11" s="80">
        <v>8</v>
      </c>
      <c r="H11" s="77"/>
      <c r="I11" s="80"/>
      <c r="J11" s="77"/>
      <c r="K11" s="77"/>
      <c r="L11" s="77"/>
      <c r="M11" s="77"/>
      <c r="N11" s="77"/>
      <c r="O11" s="80"/>
      <c r="P11" s="77">
        <v>11</v>
      </c>
      <c r="Q11" s="80">
        <v>5</v>
      </c>
      <c r="R11" s="83"/>
      <c r="S11" s="80"/>
      <c r="T11" s="83">
        <v>9</v>
      </c>
      <c r="U11" s="80">
        <v>7</v>
      </c>
      <c r="V11" s="132">
        <f t="shared" si="0"/>
        <v>27</v>
      </c>
      <c r="W11" s="143" t="s">
        <v>418</v>
      </c>
    </row>
    <row r="12" spans="1:26" ht="15.75" x14ac:dyDescent="0.25">
      <c r="A12" s="124" t="s">
        <v>209</v>
      </c>
      <c r="B12" s="124" t="s">
        <v>148</v>
      </c>
      <c r="C12" s="124" t="s">
        <v>22</v>
      </c>
      <c r="D12" s="126">
        <v>10</v>
      </c>
      <c r="E12" s="80">
        <v>6</v>
      </c>
      <c r="F12" s="126">
        <v>9</v>
      </c>
      <c r="G12" s="130">
        <v>7</v>
      </c>
      <c r="H12" s="126"/>
      <c r="I12" s="130"/>
      <c r="J12" s="131"/>
      <c r="K12" s="131"/>
      <c r="L12" s="131"/>
      <c r="M12" s="131"/>
      <c r="N12" s="126"/>
      <c r="O12" s="130"/>
      <c r="P12" s="126">
        <v>13</v>
      </c>
      <c r="Q12" s="130">
        <v>3</v>
      </c>
      <c r="R12" s="146"/>
      <c r="S12" s="130"/>
      <c r="T12" s="146">
        <v>12</v>
      </c>
      <c r="U12" s="130">
        <v>4</v>
      </c>
      <c r="V12" s="132">
        <f t="shared" si="0"/>
        <v>20</v>
      </c>
      <c r="W12" s="143" t="s">
        <v>419</v>
      </c>
    </row>
    <row r="13" spans="1:26" ht="15.75" x14ac:dyDescent="0.25">
      <c r="A13" s="67" t="s">
        <v>311</v>
      </c>
      <c r="B13" s="67" t="s">
        <v>45</v>
      </c>
      <c r="C13" s="67" t="s">
        <v>22</v>
      </c>
      <c r="D13" s="77">
        <v>7</v>
      </c>
      <c r="E13" s="80">
        <v>9</v>
      </c>
      <c r="F13" s="77"/>
      <c r="G13" s="80"/>
      <c r="H13" s="77"/>
      <c r="I13" s="77"/>
      <c r="J13" s="77"/>
      <c r="K13" s="77"/>
      <c r="L13" s="77"/>
      <c r="M13" s="77"/>
      <c r="N13" s="77"/>
      <c r="O13" s="80"/>
      <c r="P13" s="77">
        <v>8</v>
      </c>
      <c r="Q13" s="80">
        <v>8</v>
      </c>
      <c r="R13" s="77"/>
      <c r="S13" s="80"/>
      <c r="T13" s="77">
        <v>16</v>
      </c>
      <c r="U13" s="80"/>
      <c r="V13" s="132">
        <f t="shared" si="0"/>
        <v>17</v>
      </c>
      <c r="W13" s="143" t="s">
        <v>420</v>
      </c>
    </row>
    <row r="14" spans="1:26" ht="15.75" x14ac:dyDescent="0.25">
      <c r="A14" s="124" t="s">
        <v>203</v>
      </c>
      <c r="B14" s="124" t="s">
        <v>204</v>
      </c>
      <c r="C14" s="124" t="s">
        <v>22</v>
      </c>
      <c r="D14" s="77">
        <v>14</v>
      </c>
      <c r="E14" s="130">
        <v>2</v>
      </c>
      <c r="F14" s="126">
        <v>24</v>
      </c>
      <c r="G14" s="130"/>
      <c r="H14" s="126"/>
      <c r="I14" s="130"/>
      <c r="J14" s="126"/>
      <c r="K14" s="131"/>
      <c r="L14" s="131"/>
      <c r="M14" s="131"/>
      <c r="N14" s="126"/>
      <c r="O14" s="130"/>
      <c r="P14" s="126">
        <v>9</v>
      </c>
      <c r="Q14" s="130">
        <v>7</v>
      </c>
      <c r="R14" s="146"/>
      <c r="S14" s="130"/>
      <c r="T14" s="146">
        <v>10</v>
      </c>
      <c r="U14" s="130">
        <v>6</v>
      </c>
      <c r="V14" s="132">
        <f t="shared" si="0"/>
        <v>15</v>
      </c>
      <c r="W14" s="143" t="s">
        <v>421</v>
      </c>
    </row>
    <row r="15" spans="1:26" ht="15.75" x14ac:dyDescent="0.25">
      <c r="A15" s="124" t="s">
        <v>206</v>
      </c>
      <c r="B15" s="124" t="s">
        <v>130</v>
      </c>
      <c r="C15" s="124" t="s">
        <v>22</v>
      </c>
      <c r="D15" s="126">
        <v>18</v>
      </c>
      <c r="E15" s="129"/>
      <c r="F15" s="126">
        <v>6</v>
      </c>
      <c r="G15" s="130">
        <v>10</v>
      </c>
      <c r="H15" s="126"/>
      <c r="I15" s="130"/>
      <c r="J15" s="131"/>
      <c r="K15" s="131"/>
      <c r="L15" s="131"/>
      <c r="M15" s="131"/>
      <c r="N15" s="126"/>
      <c r="O15" s="130"/>
      <c r="P15" s="126">
        <v>16</v>
      </c>
      <c r="Q15" s="126"/>
      <c r="R15" s="146"/>
      <c r="S15" s="130"/>
      <c r="T15" s="146">
        <v>13</v>
      </c>
      <c r="U15" s="130">
        <v>3</v>
      </c>
      <c r="V15" s="132">
        <f t="shared" si="0"/>
        <v>13</v>
      </c>
      <c r="W15" s="143" t="s">
        <v>422</v>
      </c>
    </row>
    <row r="16" spans="1:26" ht="15.75" x14ac:dyDescent="0.25">
      <c r="A16" s="124" t="s">
        <v>216</v>
      </c>
      <c r="B16" s="124" t="s">
        <v>31</v>
      </c>
      <c r="C16" s="124" t="s">
        <v>22</v>
      </c>
      <c r="D16" s="77"/>
      <c r="E16" s="129"/>
      <c r="F16" s="126">
        <v>23</v>
      </c>
      <c r="G16" s="130"/>
      <c r="H16" s="126"/>
      <c r="I16" s="130"/>
      <c r="J16" s="126"/>
      <c r="K16" s="130"/>
      <c r="L16" s="126">
        <v>5</v>
      </c>
      <c r="M16" s="130">
        <v>11</v>
      </c>
      <c r="N16" s="126"/>
      <c r="O16" s="130"/>
      <c r="P16" s="126">
        <v>17</v>
      </c>
      <c r="Q16" s="126"/>
      <c r="R16" s="146"/>
      <c r="S16" s="130"/>
      <c r="T16" s="146">
        <v>22</v>
      </c>
      <c r="U16" s="130"/>
      <c r="V16" s="132">
        <f>SUM(E16+G16+I16+K16+M16+O16+Q16+U16+S16)</f>
        <v>11</v>
      </c>
      <c r="W16" s="143" t="s">
        <v>423</v>
      </c>
    </row>
    <row r="17" spans="1:23" ht="15.75" x14ac:dyDescent="0.25">
      <c r="A17" s="124" t="s">
        <v>207</v>
      </c>
      <c r="B17" s="124" t="s">
        <v>208</v>
      </c>
      <c r="C17" s="124" t="s">
        <v>22</v>
      </c>
      <c r="D17" s="126">
        <v>15</v>
      </c>
      <c r="E17" s="130">
        <v>1</v>
      </c>
      <c r="F17" s="126">
        <v>14</v>
      </c>
      <c r="G17" s="80">
        <v>2</v>
      </c>
      <c r="H17" s="126"/>
      <c r="I17" s="130"/>
      <c r="J17" s="126"/>
      <c r="K17" s="131"/>
      <c r="L17" s="131"/>
      <c r="M17" s="131"/>
      <c r="N17" s="126"/>
      <c r="O17" s="130"/>
      <c r="P17" s="126"/>
      <c r="Q17" s="126"/>
      <c r="R17" s="146"/>
      <c r="S17" s="130"/>
      <c r="T17" s="146">
        <v>8</v>
      </c>
      <c r="U17" s="130">
        <v>8</v>
      </c>
      <c r="V17" s="132">
        <f t="shared" si="0"/>
        <v>11</v>
      </c>
      <c r="W17" s="143" t="s">
        <v>433</v>
      </c>
    </row>
    <row r="18" spans="1:23" ht="15.75" x14ac:dyDescent="0.25">
      <c r="A18" s="103" t="s">
        <v>219</v>
      </c>
      <c r="B18" s="103" t="s">
        <v>18</v>
      </c>
      <c r="C18" s="103" t="s">
        <v>19</v>
      </c>
      <c r="D18" s="77"/>
      <c r="E18" s="129"/>
      <c r="F18" s="77"/>
      <c r="G18" s="80"/>
      <c r="H18" s="77"/>
      <c r="I18" s="80"/>
      <c r="J18" s="77"/>
      <c r="K18" s="80"/>
      <c r="L18" s="77"/>
      <c r="M18" s="80"/>
      <c r="N18" s="77"/>
      <c r="O18" s="80"/>
      <c r="P18" s="77"/>
      <c r="Q18" s="77"/>
      <c r="R18" s="83">
        <v>9</v>
      </c>
      <c r="S18" s="80">
        <v>7</v>
      </c>
      <c r="T18" s="83"/>
      <c r="U18" s="80"/>
      <c r="V18" s="132">
        <f>SUM(E18+G18+I18+K18+M18+O18+Q18+U18+S18)</f>
        <v>7</v>
      </c>
      <c r="W18" s="143" t="s">
        <v>434</v>
      </c>
    </row>
    <row r="19" spans="1:23" ht="15.75" x14ac:dyDescent="0.25">
      <c r="A19" s="67" t="s">
        <v>312</v>
      </c>
      <c r="B19" s="67" t="s">
        <v>148</v>
      </c>
      <c r="C19" s="67" t="s">
        <v>22</v>
      </c>
      <c r="D19" s="21">
        <v>16</v>
      </c>
      <c r="E19" s="21"/>
      <c r="F19" s="21">
        <v>26</v>
      </c>
      <c r="G19" s="144"/>
      <c r="H19" s="21"/>
      <c r="I19" s="21"/>
      <c r="J19" s="21"/>
      <c r="K19" s="21"/>
      <c r="L19" s="21"/>
      <c r="M19" s="21"/>
      <c r="N19" s="21"/>
      <c r="O19" s="144"/>
      <c r="P19" s="21">
        <v>10</v>
      </c>
      <c r="Q19" s="130">
        <v>6</v>
      </c>
      <c r="R19" s="21"/>
      <c r="S19" s="144"/>
      <c r="T19" s="21"/>
      <c r="U19" s="144"/>
      <c r="V19" s="132">
        <f>SUM(E19+G19+I19+K19+M19+O19+Q19+U19+S19)</f>
        <v>6</v>
      </c>
      <c r="W19" s="143" t="s">
        <v>424</v>
      </c>
    </row>
    <row r="20" spans="1:23" ht="15.75" x14ac:dyDescent="0.25">
      <c r="A20" s="103" t="s">
        <v>218</v>
      </c>
      <c r="B20" s="103" t="s">
        <v>136</v>
      </c>
      <c r="C20" s="103" t="s">
        <v>22</v>
      </c>
      <c r="D20" s="77">
        <v>19</v>
      </c>
      <c r="E20" s="129"/>
      <c r="F20" s="77">
        <v>22</v>
      </c>
      <c r="G20" s="80"/>
      <c r="H20" s="77"/>
      <c r="I20" s="80"/>
      <c r="J20" s="77"/>
      <c r="K20" s="77"/>
      <c r="L20" s="77"/>
      <c r="M20" s="77"/>
      <c r="N20" s="77"/>
      <c r="O20" s="80"/>
      <c r="P20" s="77">
        <v>12</v>
      </c>
      <c r="Q20" s="130">
        <v>4</v>
      </c>
      <c r="R20" s="83"/>
      <c r="S20" s="80"/>
      <c r="T20" s="83">
        <v>15</v>
      </c>
      <c r="U20" s="80">
        <v>1</v>
      </c>
      <c r="V20" s="132">
        <f>SUM(E20+G20+I20+K20+M20+O20+Q20+U20+S20)</f>
        <v>5</v>
      </c>
      <c r="W20" s="143" t="s">
        <v>425</v>
      </c>
    </row>
    <row r="21" spans="1:23" ht="15.75" x14ac:dyDescent="0.25">
      <c r="A21" s="124" t="s">
        <v>50</v>
      </c>
      <c r="B21" s="124" t="s">
        <v>195</v>
      </c>
      <c r="C21" s="124" t="s">
        <v>22</v>
      </c>
      <c r="D21" s="126">
        <v>11</v>
      </c>
      <c r="E21" s="130">
        <v>5</v>
      </c>
      <c r="F21" s="126">
        <v>17</v>
      </c>
      <c r="G21" s="130"/>
      <c r="H21" s="126"/>
      <c r="I21" s="130"/>
      <c r="J21" s="126"/>
      <c r="K21" s="130"/>
      <c r="L21" s="131"/>
      <c r="M21" s="131"/>
      <c r="N21" s="126"/>
      <c r="O21" s="130"/>
      <c r="P21" s="126"/>
      <c r="Q21" s="130"/>
      <c r="R21" s="146"/>
      <c r="S21" s="80"/>
      <c r="T21" s="146"/>
      <c r="U21" s="80"/>
      <c r="V21" s="132">
        <f>SUM(E21+G21+I21+K21+M21+O21+Q21+U21+S21)</f>
        <v>5</v>
      </c>
      <c r="W21" s="143" t="s">
        <v>426</v>
      </c>
    </row>
    <row r="22" spans="1:23" ht="15.75" x14ac:dyDescent="0.25">
      <c r="A22" s="124" t="s">
        <v>210</v>
      </c>
      <c r="B22" s="124" t="s">
        <v>211</v>
      </c>
      <c r="C22" s="124" t="s">
        <v>22</v>
      </c>
      <c r="D22" s="126"/>
      <c r="E22" s="129"/>
      <c r="F22" s="126"/>
      <c r="G22" s="130"/>
      <c r="H22" s="126"/>
      <c r="I22" s="130"/>
      <c r="J22" s="126"/>
      <c r="K22" s="131"/>
      <c r="L22" s="131"/>
      <c r="M22" s="131"/>
      <c r="N22" s="126"/>
      <c r="O22" s="130"/>
      <c r="P22" s="126"/>
      <c r="Q22" s="126"/>
      <c r="R22" s="146"/>
      <c r="S22" s="126"/>
      <c r="T22" s="146">
        <v>11</v>
      </c>
      <c r="U22" s="130">
        <v>5</v>
      </c>
      <c r="V22" s="132">
        <f>SUM(E22+G22+I22+K22+M22+O22+Q22+U22+S22)</f>
        <v>5</v>
      </c>
      <c r="W22" s="143" t="s">
        <v>427</v>
      </c>
    </row>
    <row r="23" spans="1:23" ht="15.75" x14ac:dyDescent="0.25">
      <c r="A23" s="124" t="s">
        <v>217</v>
      </c>
      <c r="B23" s="124" t="s">
        <v>18</v>
      </c>
      <c r="C23" s="124" t="s">
        <v>22</v>
      </c>
      <c r="D23" s="126">
        <v>12</v>
      </c>
      <c r="E23" s="130">
        <v>4</v>
      </c>
      <c r="F23" s="126">
        <v>18</v>
      </c>
      <c r="G23" s="130"/>
      <c r="H23" s="126"/>
      <c r="I23" s="130"/>
      <c r="J23" s="126"/>
      <c r="K23" s="131"/>
      <c r="L23" s="131"/>
      <c r="M23" s="131"/>
      <c r="N23" s="126"/>
      <c r="O23" s="130"/>
      <c r="P23" s="126"/>
      <c r="Q23" s="130"/>
      <c r="R23" s="146"/>
      <c r="S23" s="130"/>
      <c r="T23" s="146"/>
      <c r="U23" s="130"/>
      <c r="V23" s="132">
        <f>SUM(E23+G23+I23+K23+M23+O23+Q23+U23+S23)</f>
        <v>4</v>
      </c>
      <c r="W23" s="143" t="s">
        <v>428</v>
      </c>
    </row>
    <row r="24" spans="1:23" ht="15.75" x14ac:dyDescent="0.25">
      <c r="A24" s="67" t="s">
        <v>299</v>
      </c>
      <c r="B24" s="67" t="s">
        <v>300</v>
      </c>
      <c r="C24" s="67" t="s">
        <v>32</v>
      </c>
      <c r="D24" s="77"/>
      <c r="E24" s="77"/>
      <c r="F24" s="77">
        <v>12</v>
      </c>
      <c r="G24" s="130">
        <v>4</v>
      </c>
      <c r="H24" s="77"/>
      <c r="I24" s="77"/>
      <c r="J24" s="77"/>
      <c r="K24" s="77"/>
      <c r="L24" s="77"/>
      <c r="M24" s="77"/>
      <c r="N24" s="77"/>
      <c r="O24" s="80"/>
      <c r="P24" s="77"/>
      <c r="Q24" s="77"/>
      <c r="R24" s="77"/>
      <c r="S24" s="80"/>
      <c r="T24" s="77"/>
      <c r="U24" s="80"/>
      <c r="V24" s="132">
        <f t="shared" si="0"/>
        <v>4</v>
      </c>
      <c r="W24" s="143" t="s">
        <v>429</v>
      </c>
    </row>
    <row r="25" spans="1:23" ht="15.75" x14ac:dyDescent="0.25">
      <c r="A25" s="124" t="s">
        <v>202</v>
      </c>
      <c r="B25" s="124" t="s">
        <v>118</v>
      </c>
      <c r="C25" s="124" t="s">
        <v>22</v>
      </c>
      <c r="D25" s="126"/>
      <c r="E25" s="129"/>
      <c r="F25" s="126">
        <v>16</v>
      </c>
      <c r="G25" s="130"/>
      <c r="H25" s="126"/>
      <c r="I25" s="130"/>
      <c r="J25" s="131"/>
      <c r="K25" s="131"/>
      <c r="L25" s="131"/>
      <c r="M25" s="131"/>
      <c r="N25" s="126"/>
      <c r="O25" s="130"/>
      <c r="P25" s="126">
        <v>15</v>
      </c>
      <c r="Q25" s="130">
        <v>1</v>
      </c>
      <c r="R25" s="146"/>
      <c r="S25" s="130"/>
      <c r="T25" s="146">
        <v>14</v>
      </c>
      <c r="U25" s="130">
        <v>2</v>
      </c>
      <c r="V25" s="132">
        <f>SUM(E25+G25+I25+K25+M25+O25+Q25+U25+S25)</f>
        <v>3</v>
      </c>
      <c r="W25" s="143" t="s">
        <v>435</v>
      </c>
    </row>
    <row r="26" spans="1:23" ht="15.75" x14ac:dyDescent="0.25">
      <c r="A26" s="103" t="s">
        <v>223</v>
      </c>
      <c r="B26" s="103" t="s">
        <v>195</v>
      </c>
      <c r="C26" s="103" t="s">
        <v>22</v>
      </c>
      <c r="D26" s="77">
        <v>22</v>
      </c>
      <c r="E26" s="129"/>
      <c r="F26" s="77">
        <v>13</v>
      </c>
      <c r="G26" s="130">
        <v>3</v>
      </c>
      <c r="H26" s="77"/>
      <c r="I26" s="80"/>
      <c r="J26" s="77"/>
      <c r="K26" s="77"/>
      <c r="L26" s="77"/>
      <c r="M26" s="77"/>
      <c r="N26" s="77"/>
      <c r="O26" s="80"/>
      <c r="P26" s="77"/>
      <c r="Q26" s="80"/>
      <c r="R26" s="83"/>
      <c r="S26" s="80"/>
      <c r="T26" s="83">
        <v>18</v>
      </c>
      <c r="U26" s="80"/>
      <c r="V26" s="132">
        <f>SUM(E26+G26+I26+K26+M26+O26+Q26+U26+S26)</f>
        <v>3</v>
      </c>
      <c r="W26" s="143" t="s">
        <v>436</v>
      </c>
    </row>
    <row r="27" spans="1:23" ht="15.75" x14ac:dyDescent="0.25">
      <c r="A27" s="124" t="s">
        <v>205</v>
      </c>
      <c r="B27" s="124" t="s">
        <v>118</v>
      </c>
      <c r="C27" s="124" t="s">
        <v>32</v>
      </c>
      <c r="D27" s="126">
        <v>13</v>
      </c>
      <c r="E27" s="80">
        <v>3</v>
      </c>
      <c r="F27" s="126"/>
      <c r="G27" s="130"/>
      <c r="H27" s="126"/>
      <c r="I27" s="130"/>
      <c r="J27" s="126"/>
      <c r="K27" s="131"/>
      <c r="L27" s="131"/>
      <c r="M27" s="131"/>
      <c r="N27" s="126"/>
      <c r="O27" s="130"/>
      <c r="P27" s="126"/>
      <c r="Q27" s="126"/>
      <c r="R27" s="146"/>
      <c r="S27" s="130"/>
      <c r="T27" s="146"/>
      <c r="U27" s="130"/>
      <c r="V27" s="132">
        <f>SUM(E27+G27+I27+K27+M27+O27+Q27+U27+S27)</f>
        <v>3</v>
      </c>
      <c r="W27" s="143" t="s">
        <v>437</v>
      </c>
    </row>
    <row r="28" spans="1:23" ht="15.75" x14ac:dyDescent="0.25">
      <c r="A28" s="103" t="s">
        <v>222</v>
      </c>
      <c r="B28" s="103" t="s">
        <v>18</v>
      </c>
      <c r="C28" s="103" t="s">
        <v>22</v>
      </c>
      <c r="D28" s="77">
        <v>21</v>
      </c>
      <c r="E28" s="129"/>
      <c r="F28" s="77">
        <v>21</v>
      </c>
      <c r="G28" s="80"/>
      <c r="H28" s="77"/>
      <c r="I28" s="80"/>
      <c r="J28" s="77"/>
      <c r="K28" s="77"/>
      <c r="L28" s="77"/>
      <c r="M28" s="77"/>
      <c r="N28" s="77"/>
      <c r="O28" s="80"/>
      <c r="P28" s="77">
        <v>14</v>
      </c>
      <c r="Q28" s="80">
        <v>2</v>
      </c>
      <c r="R28" s="83"/>
      <c r="S28" s="80"/>
      <c r="T28" s="83">
        <v>17</v>
      </c>
      <c r="U28" s="80"/>
      <c r="V28" s="132">
        <f>SUM(E28+G28+I28+K28+M28+O28+Q28+U28+S28)</f>
        <v>2</v>
      </c>
      <c r="W28" s="143" t="s">
        <v>437</v>
      </c>
    </row>
    <row r="29" spans="1:23" ht="15.75" x14ac:dyDescent="0.25">
      <c r="A29" s="67" t="s">
        <v>277</v>
      </c>
      <c r="B29" s="103" t="s">
        <v>130</v>
      </c>
      <c r="C29" s="103" t="s">
        <v>22</v>
      </c>
      <c r="D29" s="77">
        <v>23</v>
      </c>
      <c r="E29" s="77"/>
      <c r="F29" s="77">
        <v>15</v>
      </c>
      <c r="G29" s="130">
        <v>1</v>
      </c>
      <c r="H29" s="77"/>
      <c r="I29" s="77"/>
      <c r="J29" s="77"/>
      <c r="K29" s="77"/>
      <c r="L29" s="77"/>
      <c r="M29" s="77"/>
      <c r="N29" s="77"/>
      <c r="O29" s="80"/>
      <c r="P29" s="77"/>
      <c r="Q29" s="77"/>
      <c r="R29" s="77"/>
      <c r="S29" s="80"/>
      <c r="T29" s="77"/>
      <c r="U29" s="80"/>
      <c r="V29" s="132">
        <f>SUM(E29+G29+I29+K29+M29+O29+Q29+U29+S29)</f>
        <v>1</v>
      </c>
      <c r="W29" s="143" t="s">
        <v>438</v>
      </c>
    </row>
    <row r="30" spans="1:23" ht="15.75" x14ac:dyDescent="0.25">
      <c r="A30" s="103" t="s">
        <v>220</v>
      </c>
      <c r="B30" s="103" t="s">
        <v>221</v>
      </c>
      <c r="C30" s="103" t="s">
        <v>22</v>
      </c>
      <c r="D30" s="77">
        <v>24</v>
      </c>
      <c r="E30" s="129"/>
      <c r="F30" s="77">
        <v>20</v>
      </c>
      <c r="G30" s="80"/>
      <c r="H30" s="77"/>
      <c r="I30" s="80"/>
      <c r="J30" s="77"/>
      <c r="K30" s="77"/>
      <c r="L30" s="77"/>
      <c r="M30" s="77"/>
      <c r="N30" s="77"/>
      <c r="O30" s="80"/>
      <c r="P30" s="77">
        <v>19</v>
      </c>
      <c r="Q30" s="77"/>
      <c r="R30" s="83"/>
      <c r="S30" s="80"/>
      <c r="T30" s="83">
        <v>19</v>
      </c>
      <c r="U30" s="80"/>
      <c r="V30" s="80">
        <v>0</v>
      </c>
      <c r="W30" s="143" t="s">
        <v>439</v>
      </c>
    </row>
    <row r="31" spans="1:23" ht="15.75" x14ac:dyDescent="0.25">
      <c r="A31" s="103" t="s">
        <v>224</v>
      </c>
      <c r="B31" s="103" t="s">
        <v>16</v>
      </c>
      <c r="C31" s="103" t="s">
        <v>22</v>
      </c>
      <c r="D31" s="77">
        <v>25</v>
      </c>
      <c r="E31" s="129"/>
      <c r="F31" s="77">
        <v>27</v>
      </c>
      <c r="G31" s="80"/>
      <c r="H31" s="77"/>
      <c r="I31" s="80"/>
      <c r="J31" s="77"/>
      <c r="K31" s="77"/>
      <c r="L31" s="77"/>
      <c r="M31" s="77"/>
      <c r="N31" s="77"/>
      <c r="O31" s="80"/>
      <c r="P31" s="77"/>
      <c r="Q31" s="77"/>
      <c r="R31" s="83"/>
      <c r="S31" s="80"/>
      <c r="T31" s="83">
        <v>21</v>
      </c>
      <c r="U31" s="37"/>
      <c r="V31" s="32">
        <v>0</v>
      </c>
      <c r="W31" s="143" t="s">
        <v>440</v>
      </c>
    </row>
    <row r="32" spans="1:23" ht="15.75" x14ac:dyDescent="0.25">
      <c r="A32" s="124" t="s">
        <v>214</v>
      </c>
      <c r="B32" s="124" t="s">
        <v>215</v>
      </c>
      <c r="C32" s="124" t="s">
        <v>22</v>
      </c>
      <c r="D32" s="126"/>
      <c r="E32" s="129"/>
      <c r="F32" s="126">
        <v>19</v>
      </c>
      <c r="G32" s="80"/>
      <c r="H32" s="126"/>
      <c r="I32" s="130"/>
      <c r="J32" s="126"/>
      <c r="K32" s="131"/>
      <c r="L32" s="131"/>
      <c r="M32" s="131"/>
      <c r="N32" s="126"/>
      <c r="O32" s="130"/>
      <c r="P32" s="126">
        <v>18</v>
      </c>
      <c r="Q32" s="161"/>
      <c r="R32" s="146"/>
      <c r="S32" s="130"/>
      <c r="T32" s="146"/>
      <c r="U32" s="37"/>
      <c r="V32" s="32">
        <v>0</v>
      </c>
      <c r="W32" s="143" t="s">
        <v>443</v>
      </c>
    </row>
    <row r="33" spans="1:24" ht="15.75" x14ac:dyDescent="0.25">
      <c r="A33" s="124" t="s">
        <v>194</v>
      </c>
      <c r="B33" s="124" t="s">
        <v>148</v>
      </c>
      <c r="C33" s="124" t="s">
        <v>42</v>
      </c>
      <c r="D33" s="126"/>
      <c r="E33" s="129"/>
      <c r="F33" s="126"/>
      <c r="G33" s="80"/>
      <c r="H33" s="126"/>
      <c r="I33" s="130"/>
      <c r="J33" s="77"/>
      <c r="K33" s="80"/>
      <c r="L33" s="131"/>
      <c r="M33" s="131"/>
      <c r="N33" s="126"/>
      <c r="O33" s="130"/>
      <c r="P33" s="126"/>
      <c r="Q33" s="130"/>
      <c r="R33" s="146"/>
      <c r="S33" s="80"/>
      <c r="T33" s="146">
        <v>20</v>
      </c>
      <c r="U33" s="80"/>
      <c r="V33" s="80">
        <v>0</v>
      </c>
      <c r="W33" s="143" t="s">
        <v>444</v>
      </c>
    </row>
    <row r="34" spans="1:24" ht="15.75" x14ac:dyDescent="0.25">
      <c r="A34" s="67" t="s">
        <v>399</v>
      </c>
      <c r="B34" s="67" t="s">
        <v>18</v>
      </c>
      <c r="C34" s="67" t="s">
        <v>22</v>
      </c>
      <c r="D34" s="21"/>
      <c r="E34" s="21"/>
      <c r="F34" s="21">
        <v>25</v>
      </c>
      <c r="G34" s="144"/>
      <c r="H34" s="37"/>
      <c r="I34" s="37"/>
      <c r="J34" s="37"/>
      <c r="K34" s="37"/>
      <c r="L34" s="37"/>
      <c r="M34" s="37"/>
      <c r="N34" s="185"/>
      <c r="O34" s="186"/>
      <c r="P34" s="37"/>
      <c r="Q34" s="37"/>
      <c r="R34" s="37"/>
      <c r="S34" s="37"/>
      <c r="T34" s="37"/>
      <c r="U34" s="80"/>
      <c r="V34" s="80">
        <v>0</v>
      </c>
      <c r="W34" s="143" t="s">
        <v>445</v>
      </c>
      <c r="X34" s="4"/>
    </row>
    <row r="35" spans="1:24" ht="15.75" x14ac:dyDescent="0.25">
      <c r="A35" s="67" t="s">
        <v>313</v>
      </c>
      <c r="B35" s="67" t="s">
        <v>208</v>
      </c>
      <c r="C35" s="67" t="s">
        <v>314</v>
      </c>
      <c r="D35" s="21">
        <v>17</v>
      </c>
      <c r="E35" s="21"/>
      <c r="F35" s="21"/>
      <c r="G35" s="32"/>
      <c r="H35" s="37"/>
      <c r="I35" s="37"/>
      <c r="J35" s="37"/>
      <c r="K35" s="37"/>
      <c r="L35" s="37"/>
      <c r="M35" s="37"/>
      <c r="N35" s="185"/>
      <c r="O35" s="186"/>
      <c r="P35" s="37"/>
      <c r="Q35" s="37"/>
      <c r="R35" s="37"/>
      <c r="S35" s="37"/>
      <c r="T35" s="37"/>
      <c r="U35" s="161"/>
      <c r="V35" s="80">
        <v>0</v>
      </c>
      <c r="W35" s="143" t="s">
        <v>446</v>
      </c>
      <c r="X35" s="4"/>
    </row>
    <row r="36" spans="1:24" ht="15.75" x14ac:dyDescent="0.25">
      <c r="A36" s="124" t="s">
        <v>212</v>
      </c>
      <c r="B36" s="124" t="s">
        <v>213</v>
      </c>
      <c r="C36" s="124" t="s">
        <v>46</v>
      </c>
      <c r="D36" s="126">
        <v>20</v>
      </c>
      <c r="E36" s="129"/>
      <c r="F36" s="126"/>
      <c r="G36" s="32"/>
      <c r="H36" s="21"/>
      <c r="I36" s="21"/>
      <c r="J36" s="21"/>
      <c r="K36" s="21"/>
      <c r="L36" s="21"/>
      <c r="M36" s="21"/>
      <c r="N36" s="21"/>
      <c r="O36" s="144"/>
      <c r="P36" s="21"/>
      <c r="Q36" s="21"/>
      <c r="R36" s="21"/>
      <c r="S36" s="144"/>
      <c r="T36" s="21"/>
      <c r="U36" s="21"/>
      <c r="V36" s="80">
        <v>0</v>
      </c>
      <c r="W36" s="143" t="s">
        <v>447</v>
      </c>
      <c r="X36" s="4"/>
    </row>
    <row r="37" spans="1:24" ht="15" x14ac:dyDescent="0.25">
      <c r="A37" s="4"/>
      <c r="B37" s="4"/>
      <c r="C37" s="4"/>
      <c r="D37" s="4"/>
      <c r="E37" s="4"/>
      <c r="F37" s="102"/>
      <c r="G37" s="92"/>
      <c r="H37" s="44"/>
      <c r="I37" s="44"/>
      <c r="J37" s="44"/>
      <c r="K37" s="44"/>
      <c r="L37" s="44"/>
      <c r="M37" s="44"/>
      <c r="N37" s="44"/>
      <c r="O37" s="258"/>
      <c r="P37" s="44"/>
      <c r="Q37" s="44"/>
      <c r="R37" s="44"/>
      <c r="S37" s="258"/>
      <c r="T37" s="44"/>
      <c r="U37" s="44"/>
      <c r="V37" s="257"/>
      <c r="W37" s="44"/>
      <c r="X37" s="4"/>
    </row>
    <row r="38" spans="1:24" ht="15" x14ac:dyDescent="0.25">
      <c r="A38" s="4"/>
      <c r="B38" s="4"/>
      <c r="C38" s="4"/>
      <c r="D38" s="4"/>
      <c r="E38" s="4"/>
      <c r="F38" s="102"/>
      <c r="G38" s="264"/>
      <c r="H38" s="262"/>
      <c r="I38" s="264"/>
      <c r="J38" s="262"/>
      <c r="K38" s="265"/>
      <c r="L38" s="265"/>
      <c r="M38" s="265"/>
      <c r="N38" s="262"/>
      <c r="O38" s="264"/>
      <c r="P38" s="262"/>
      <c r="Q38" s="265"/>
      <c r="R38" s="266"/>
      <c r="S38" s="264"/>
      <c r="T38" s="266"/>
      <c r="U38" s="265"/>
      <c r="V38" s="257"/>
      <c r="W38" s="259"/>
      <c r="X38" s="4"/>
    </row>
    <row r="39" spans="1:24" ht="15.75" x14ac:dyDescent="0.25">
      <c r="A39" s="261"/>
      <c r="B39" s="261"/>
      <c r="C39" s="261"/>
      <c r="D39" s="262"/>
      <c r="E39" s="257"/>
      <c r="F39" s="249"/>
      <c r="G39" s="250"/>
      <c r="H39" s="249"/>
      <c r="I39" s="250"/>
      <c r="J39" s="249"/>
      <c r="K39" s="250"/>
      <c r="L39" s="267"/>
      <c r="M39" s="267"/>
      <c r="N39" s="249"/>
      <c r="O39" s="250"/>
      <c r="P39" s="249"/>
      <c r="Q39" s="268"/>
      <c r="R39" s="253"/>
      <c r="S39" s="250"/>
      <c r="T39" s="253"/>
      <c r="U39" s="269"/>
      <c r="V39" s="257"/>
      <c r="W39" s="255"/>
      <c r="X39" s="4"/>
    </row>
    <row r="40" spans="1:24" ht="15.75" x14ac:dyDescent="0.25">
      <c r="A40" s="256"/>
      <c r="B40" s="270"/>
      <c r="C40" s="270"/>
      <c r="D40" s="249"/>
      <c r="E40" s="249"/>
      <c r="F40" s="249"/>
      <c r="G40" s="264"/>
      <c r="H40" s="249"/>
      <c r="I40" s="249"/>
      <c r="J40" s="249"/>
      <c r="K40" s="249"/>
      <c r="L40" s="249"/>
      <c r="M40" s="249"/>
      <c r="N40" s="249"/>
      <c r="O40" s="250"/>
      <c r="P40" s="249"/>
      <c r="Q40" s="249"/>
      <c r="R40" s="249"/>
      <c r="S40" s="249"/>
      <c r="T40" s="249"/>
      <c r="U40" s="249"/>
      <c r="V40" s="257"/>
      <c r="W40" s="255"/>
      <c r="X40" s="4"/>
    </row>
    <row r="41" spans="1:24" ht="15.75" x14ac:dyDescent="0.25">
      <c r="A41" s="256"/>
      <c r="B41" s="270"/>
      <c r="C41" s="270"/>
      <c r="D41" s="249"/>
      <c r="E41" s="249"/>
      <c r="F41" s="249"/>
      <c r="G41" s="250"/>
      <c r="H41" s="249"/>
      <c r="I41" s="249"/>
      <c r="J41" s="249"/>
      <c r="K41" s="249"/>
      <c r="L41" s="249"/>
      <c r="M41" s="249"/>
      <c r="N41" s="249"/>
      <c r="O41" s="250"/>
      <c r="P41" s="249"/>
      <c r="Q41" s="249"/>
      <c r="R41" s="249"/>
      <c r="S41" s="249"/>
      <c r="T41" s="249"/>
      <c r="U41" s="249"/>
      <c r="V41" s="257"/>
      <c r="W41" s="259"/>
      <c r="X41" s="4"/>
    </row>
    <row r="42" spans="1:24" ht="15.75" x14ac:dyDescent="0.25">
      <c r="A42" s="256"/>
      <c r="B42" s="270"/>
      <c r="C42" s="270"/>
      <c r="D42" s="249"/>
      <c r="E42" s="249"/>
      <c r="F42" s="249"/>
      <c r="G42" s="250"/>
      <c r="H42" s="249"/>
      <c r="I42" s="249"/>
      <c r="J42" s="249"/>
      <c r="K42" s="249"/>
      <c r="L42" s="249"/>
      <c r="M42" s="249"/>
      <c r="N42" s="249"/>
      <c r="O42" s="250"/>
      <c r="P42" s="249"/>
      <c r="Q42" s="249"/>
      <c r="R42" s="249"/>
      <c r="S42" s="249"/>
      <c r="T42" s="249"/>
      <c r="U42" s="249"/>
      <c r="V42" s="257"/>
      <c r="W42" s="249"/>
      <c r="X42" s="4"/>
    </row>
    <row r="43" spans="1:24" ht="15.75" x14ac:dyDescent="0.25">
      <c r="A43" s="261"/>
      <c r="B43" s="261"/>
      <c r="C43" s="261"/>
      <c r="D43" s="249"/>
      <c r="E43" s="263"/>
      <c r="F43" s="262"/>
      <c r="G43" s="264"/>
      <c r="H43" s="262"/>
      <c r="I43" s="264"/>
      <c r="J43" s="262"/>
      <c r="K43" s="265"/>
      <c r="L43" s="265"/>
      <c r="M43" s="265"/>
      <c r="N43" s="262"/>
      <c r="O43" s="264"/>
      <c r="P43" s="262"/>
      <c r="Q43" s="260"/>
      <c r="R43" s="266"/>
      <c r="S43" s="260"/>
      <c r="T43" s="266"/>
      <c r="U43" s="260"/>
      <c r="V43" s="257"/>
      <c r="W43" s="259"/>
      <c r="X43" s="4"/>
    </row>
    <row r="44" spans="1:24" ht="15.75" x14ac:dyDescent="0.25">
      <c r="A44" s="270"/>
      <c r="B44" s="270"/>
      <c r="C44" s="270"/>
      <c r="D44" s="249"/>
      <c r="E44" s="263"/>
      <c r="F44" s="249"/>
      <c r="G44" s="250"/>
      <c r="H44" s="249"/>
      <c r="I44" s="250"/>
      <c r="J44" s="249"/>
      <c r="K44" s="249"/>
      <c r="L44" s="249"/>
      <c r="M44" s="249"/>
      <c r="N44" s="249"/>
      <c r="O44" s="250"/>
      <c r="P44" s="249"/>
      <c r="Q44" s="249"/>
      <c r="R44" s="253"/>
      <c r="S44" s="249"/>
      <c r="T44" s="253"/>
      <c r="U44" s="249"/>
      <c r="V44" s="257"/>
      <c r="W44" s="259"/>
      <c r="X44" s="4"/>
    </row>
    <row r="45" spans="1:24" ht="15.75" x14ac:dyDescent="0.25">
      <c r="A45" s="256"/>
      <c r="B45" s="256"/>
      <c r="C45" s="256"/>
      <c r="D45" s="249"/>
      <c r="E45" s="249"/>
      <c r="F45" s="249"/>
      <c r="G45" s="250"/>
      <c r="H45" s="249"/>
      <c r="I45" s="249"/>
      <c r="J45" s="249"/>
      <c r="K45" s="249"/>
      <c r="L45" s="249"/>
      <c r="M45" s="249"/>
      <c r="N45" s="249"/>
      <c r="O45" s="250"/>
      <c r="P45" s="249"/>
      <c r="Q45" s="249"/>
      <c r="R45" s="249"/>
      <c r="S45" s="249"/>
      <c r="T45" s="249"/>
      <c r="U45" s="249"/>
      <c r="V45" s="257"/>
      <c r="W45" s="249"/>
      <c r="X45" s="4"/>
    </row>
    <row r="46" spans="1:24" x14ac:dyDescent="0.2">
      <c r="A46" s="4"/>
      <c r="B46" s="4"/>
      <c r="C46" s="4"/>
      <c r="D46" s="4"/>
      <c r="E46" s="4"/>
      <c r="F46" s="102"/>
      <c r="G46" s="92"/>
      <c r="H46" s="4"/>
      <c r="I46" s="4"/>
      <c r="J46" s="4"/>
      <c r="K46" s="4"/>
      <c r="L46" s="4"/>
      <c r="M46" s="4"/>
      <c r="N46" s="102"/>
      <c r="O46" s="168"/>
      <c r="P46" s="4"/>
      <c r="Q46" s="4"/>
      <c r="R46" s="4"/>
      <c r="S46" s="4"/>
      <c r="T46" s="4"/>
      <c r="U46" s="4"/>
      <c r="V46" s="4"/>
      <c r="W46" s="4"/>
      <c r="X46" s="4"/>
    </row>
    <row r="47" spans="1:24" x14ac:dyDescent="0.2">
      <c r="A47" s="4"/>
      <c r="B47" s="4"/>
      <c r="C47" s="4"/>
      <c r="D47" s="4"/>
      <c r="E47" s="4"/>
      <c r="F47" s="102"/>
      <c r="G47" s="92"/>
      <c r="H47" s="4"/>
      <c r="I47" s="4"/>
      <c r="J47" s="4"/>
      <c r="K47" s="4"/>
      <c r="L47" s="4"/>
      <c r="M47" s="4"/>
      <c r="N47" s="102"/>
      <c r="O47" s="168"/>
      <c r="P47" s="4"/>
      <c r="Q47" s="4"/>
      <c r="R47" s="4"/>
      <c r="S47" s="4"/>
      <c r="T47" s="4"/>
      <c r="U47" s="4"/>
      <c r="V47" s="4"/>
      <c r="W47" s="4"/>
      <c r="X47" s="4"/>
    </row>
    <row r="48" spans="1:24" x14ac:dyDescent="0.2">
      <c r="A48" s="4"/>
      <c r="B48" s="4"/>
      <c r="C48" s="4"/>
      <c r="D48" s="4"/>
      <c r="E48" s="4"/>
      <c r="F48" s="102"/>
      <c r="G48" s="92"/>
      <c r="H48" s="4"/>
      <c r="I48" s="4"/>
      <c r="J48" s="4"/>
      <c r="K48" s="4"/>
      <c r="L48" s="4"/>
      <c r="M48" s="4"/>
      <c r="N48" s="102"/>
      <c r="O48" s="168"/>
      <c r="P48" s="4"/>
      <c r="Q48" s="4"/>
      <c r="R48" s="4"/>
      <c r="S48" s="4"/>
      <c r="T48" s="4"/>
      <c r="U48" s="4"/>
      <c r="V48" s="4"/>
      <c r="W48" s="4"/>
      <c r="X48" s="4"/>
    </row>
    <row r="49" spans="1:24" x14ac:dyDescent="0.2">
      <c r="A49" s="4"/>
      <c r="B49" s="4"/>
      <c r="C49" s="4"/>
      <c r="D49" s="4"/>
      <c r="E49" s="4"/>
      <c r="F49" s="102"/>
      <c r="G49" s="92"/>
      <c r="H49" s="4"/>
      <c r="I49" s="4"/>
      <c r="J49" s="4"/>
      <c r="K49" s="4"/>
      <c r="L49" s="4"/>
      <c r="M49" s="4"/>
      <c r="N49" s="102"/>
      <c r="O49" s="168"/>
      <c r="P49" s="4"/>
      <c r="Q49" s="4"/>
      <c r="R49" s="4"/>
      <c r="S49" s="4"/>
      <c r="T49" s="4"/>
      <c r="U49" s="4"/>
      <c r="V49" s="4"/>
      <c r="W49" s="4"/>
      <c r="X49" s="4"/>
    </row>
  </sheetData>
  <sortState ref="A3:W44">
    <sortCondition descending="1" ref="V3:V44"/>
  </sortState>
  <pageMargins left="0.7" right="0.7" top="0.78740157499999996" bottom="0.78740157499999996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abSelected="1" topLeftCell="A4" zoomScale="75" zoomScaleNormal="75" workbookViewId="0">
      <selection activeCell="Z19" sqref="Z19"/>
    </sheetView>
  </sheetViews>
  <sheetFormatPr defaultRowHeight="15" x14ac:dyDescent="0.25"/>
  <cols>
    <col min="1" max="1" width="12.28515625" customWidth="1"/>
    <col min="2" max="2" width="8.85546875" customWidth="1"/>
    <col min="3" max="3" width="18.42578125" customWidth="1"/>
    <col min="4" max="4" width="8.140625" customWidth="1"/>
    <col min="5" max="5" width="6.7109375" customWidth="1"/>
    <col min="6" max="6" width="7.7109375" customWidth="1"/>
    <col min="7" max="7" width="6.140625" style="97" customWidth="1"/>
    <col min="8" max="8" width="7.42578125" customWidth="1"/>
    <col min="9" max="9" width="7.140625" customWidth="1"/>
    <col min="11" max="11" width="6.5703125" customWidth="1"/>
    <col min="13" max="13" width="7.140625" customWidth="1"/>
    <col min="14" max="14" width="9.140625" style="111"/>
    <col min="15" max="15" width="9.140625" style="171"/>
    <col min="16" max="16" width="10.140625" customWidth="1"/>
    <col min="17" max="17" width="6.28515625" customWidth="1"/>
    <col min="18" max="18" width="9.5703125" customWidth="1"/>
    <col min="19" max="19" width="6.5703125" customWidth="1"/>
    <col min="20" max="20" width="9.5703125" customWidth="1"/>
    <col min="21" max="21" width="6.5703125" customWidth="1"/>
    <col min="23" max="23" width="10.85546875" style="87" customWidth="1"/>
  </cols>
  <sheetData>
    <row r="1" spans="1:25" ht="15.75" x14ac:dyDescent="0.25">
      <c r="A1" s="2" t="s">
        <v>388</v>
      </c>
      <c r="B1" s="23"/>
    </row>
    <row r="2" spans="1:25" x14ac:dyDescent="0.2">
      <c r="A2" s="6" t="s">
        <v>0</v>
      </c>
      <c r="B2" s="6" t="s">
        <v>1</v>
      </c>
      <c r="C2" s="6" t="s">
        <v>2</v>
      </c>
      <c r="D2" s="7" t="s">
        <v>3</v>
      </c>
      <c r="E2" s="134" t="s">
        <v>4</v>
      </c>
      <c r="F2" s="7" t="s">
        <v>5</v>
      </c>
      <c r="G2" s="134" t="s">
        <v>4</v>
      </c>
      <c r="H2" s="7" t="s">
        <v>253</v>
      </c>
      <c r="I2" s="135" t="s">
        <v>4</v>
      </c>
      <c r="J2" s="7" t="s">
        <v>6</v>
      </c>
      <c r="K2" s="134" t="s">
        <v>4</v>
      </c>
      <c r="L2" s="7" t="s">
        <v>7</v>
      </c>
      <c r="M2" s="134" t="s">
        <v>4</v>
      </c>
      <c r="N2" s="107" t="s">
        <v>6</v>
      </c>
      <c r="O2" s="177" t="s">
        <v>4</v>
      </c>
      <c r="P2" s="10" t="s">
        <v>8</v>
      </c>
      <c r="Q2" s="136" t="s">
        <v>4</v>
      </c>
      <c r="R2" s="12" t="s">
        <v>408</v>
      </c>
      <c r="S2" s="136" t="s">
        <v>4</v>
      </c>
      <c r="T2" s="12" t="s">
        <v>9</v>
      </c>
      <c r="U2" s="136" t="s">
        <v>4</v>
      </c>
      <c r="V2" s="7" t="s">
        <v>10</v>
      </c>
      <c r="W2" s="88" t="s">
        <v>11</v>
      </c>
      <c r="Y2" s="29"/>
    </row>
    <row r="3" spans="1:25" ht="15.75" x14ac:dyDescent="0.25">
      <c r="A3" s="286" t="s">
        <v>68</v>
      </c>
      <c r="B3" s="286" t="s">
        <v>226</v>
      </c>
      <c r="C3" s="286" t="s">
        <v>70</v>
      </c>
      <c r="D3" s="287">
        <v>4</v>
      </c>
      <c r="E3" s="288">
        <v>13</v>
      </c>
      <c r="F3" s="287">
        <v>2</v>
      </c>
      <c r="G3" s="289">
        <v>17</v>
      </c>
      <c r="H3" s="287">
        <v>2</v>
      </c>
      <c r="I3" s="288">
        <v>17</v>
      </c>
      <c r="J3" s="287">
        <v>1</v>
      </c>
      <c r="K3" s="288">
        <v>20</v>
      </c>
      <c r="L3" s="287">
        <v>3</v>
      </c>
      <c r="M3" s="288">
        <v>15</v>
      </c>
      <c r="N3" s="287">
        <v>3</v>
      </c>
      <c r="O3" s="290">
        <v>15</v>
      </c>
      <c r="P3" s="287">
        <v>4</v>
      </c>
      <c r="Q3" s="290">
        <v>13</v>
      </c>
      <c r="R3" s="291">
        <v>1</v>
      </c>
      <c r="S3" s="288">
        <v>20</v>
      </c>
      <c r="T3" s="291">
        <v>2</v>
      </c>
      <c r="U3" s="292">
        <v>17</v>
      </c>
      <c r="V3" s="288">
        <f>SUM(E3+G3+I3+K3+M3+O3+Q3+S3+U3)</f>
        <v>147</v>
      </c>
      <c r="W3" s="293" t="s">
        <v>410</v>
      </c>
    </row>
    <row r="4" spans="1:25" ht="15.75" x14ac:dyDescent="0.25">
      <c r="A4" s="286" t="s">
        <v>269</v>
      </c>
      <c r="B4" s="286" t="s">
        <v>243</v>
      </c>
      <c r="C4" s="286" t="s">
        <v>70</v>
      </c>
      <c r="D4" s="287">
        <v>5</v>
      </c>
      <c r="E4" s="288">
        <v>11</v>
      </c>
      <c r="F4" s="287">
        <v>10</v>
      </c>
      <c r="G4" s="289">
        <v>6</v>
      </c>
      <c r="H4" s="287">
        <v>5</v>
      </c>
      <c r="I4" s="288">
        <v>11</v>
      </c>
      <c r="J4" s="287">
        <v>2</v>
      </c>
      <c r="K4" s="288">
        <v>17</v>
      </c>
      <c r="L4" s="287">
        <v>4</v>
      </c>
      <c r="M4" s="288">
        <v>13</v>
      </c>
      <c r="N4" s="287">
        <v>2</v>
      </c>
      <c r="O4" s="290">
        <v>17</v>
      </c>
      <c r="P4" s="287">
        <v>6</v>
      </c>
      <c r="Q4" s="290">
        <v>10</v>
      </c>
      <c r="R4" s="287">
        <v>3</v>
      </c>
      <c r="S4" s="288">
        <v>15</v>
      </c>
      <c r="T4" s="287">
        <v>4</v>
      </c>
      <c r="U4" s="292">
        <v>13</v>
      </c>
      <c r="V4" s="288">
        <f t="shared" ref="V4:V29" si="0">SUM(E4+G4+I4+K4+M4+O4+Q4+U4+S4)</f>
        <v>113</v>
      </c>
      <c r="W4" s="293" t="s">
        <v>411</v>
      </c>
    </row>
    <row r="5" spans="1:25" ht="15.75" x14ac:dyDescent="0.25">
      <c r="A5" s="294" t="s">
        <v>241</v>
      </c>
      <c r="B5" s="294" t="s">
        <v>69</v>
      </c>
      <c r="C5" s="294" t="s">
        <v>19</v>
      </c>
      <c r="D5" s="287">
        <v>7</v>
      </c>
      <c r="E5" s="288">
        <v>9</v>
      </c>
      <c r="F5" s="287"/>
      <c r="G5" s="289"/>
      <c r="H5" s="287">
        <v>6</v>
      </c>
      <c r="I5" s="288">
        <v>10</v>
      </c>
      <c r="J5" s="287">
        <v>3</v>
      </c>
      <c r="K5" s="288">
        <v>15</v>
      </c>
      <c r="L5" s="287">
        <v>2</v>
      </c>
      <c r="M5" s="288">
        <v>17</v>
      </c>
      <c r="N5" s="287">
        <v>4</v>
      </c>
      <c r="O5" s="290">
        <v>13</v>
      </c>
      <c r="P5" s="287">
        <v>8</v>
      </c>
      <c r="Q5" s="290">
        <v>8</v>
      </c>
      <c r="R5" s="291"/>
      <c r="S5" s="288"/>
      <c r="T5" s="291"/>
      <c r="U5" s="292"/>
      <c r="V5" s="288">
        <f t="shared" si="0"/>
        <v>72</v>
      </c>
      <c r="W5" s="293" t="s">
        <v>412</v>
      </c>
    </row>
    <row r="6" spans="1:25" ht="15.75" x14ac:dyDescent="0.25">
      <c r="A6" s="59" t="s">
        <v>233</v>
      </c>
      <c r="B6" s="59" t="s">
        <v>106</v>
      </c>
      <c r="C6" s="59" t="s">
        <v>22</v>
      </c>
      <c r="D6" s="50">
        <v>6</v>
      </c>
      <c r="E6" s="51">
        <v>10</v>
      </c>
      <c r="F6" s="50">
        <v>4</v>
      </c>
      <c r="G6" s="90">
        <v>13</v>
      </c>
      <c r="H6" s="50">
        <v>7</v>
      </c>
      <c r="I6" s="51">
        <v>9</v>
      </c>
      <c r="J6" s="50"/>
      <c r="K6" s="52"/>
      <c r="L6" s="50"/>
      <c r="M6" s="52"/>
      <c r="N6" s="50"/>
      <c r="O6" s="164"/>
      <c r="P6" s="50"/>
      <c r="Q6" s="164"/>
      <c r="R6" s="54">
        <v>2</v>
      </c>
      <c r="S6" s="51">
        <v>17</v>
      </c>
      <c r="T6" s="54">
        <v>8</v>
      </c>
      <c r="U6" s="220">
        <v>8</v>
      </c>
      <c r="V6" s="79">
        <f>SUM(E6+G6+I6+K6+M6+O6+Q6+U6+S6)</f>
        <v>57</v>
      </c>
      <c r="W6" s="75" t="s">
        <v>413</v>
      </c>
    </row>
    <row r="7" spans="1:25" ht="15.75" x14ac:dyDescent="0.25">
      <c r="A7" s="59" t="s">
        <v>274</v>
      </c>
      <c r="B7" s="59" t="s">
        <v>161</v>
      </c>
      <c r="C7" s="59" t="s">
        <v>22</v>
      </c>
      <c r="D7" s="21">
        <v>2</v>
      </c>
      <c r="E7" s="86">
        <v>17</v>
      </c>
      <c r="F7" s="21"/>
      <c r="G7" s="109"/>
      <c r="H7" s="21"/>
      <c r="I7" s="21"/>
      <c r="J7" s="21"/>
      <c r="K7" s="21"/>
      <c r="L7" s="21"/>
      <c r="M7" s="21"/>
      <c r="N7" s="21"/>
      <c r="O7" s="163"/>
      <c r="P7" s="21">
        <v>1</v>
      </c>
      <c r="Q7" s="163">
        <v>20</v>
      </c>
      <c r="R7" s="21"/>
      <c r="S7" s="86"/>
      <c r="T7" s="21">
        <v>1</v>
      </c>
      <c r="U7" s="221">
        <v>20</v>
      </c>
      <c r="V7" s="79">
        <f t="shared" si="0"/>
        <v>57</v>
      </c>
      <c r="W7" s="75" t="s">
        <v>414</v>
      </c>
    </row>
    <row r="8" spans="1:25" ht="15.75" x14ac:dyDescent="0.25">
      <c r="A8" s="59" t="s">
        <v>234</v>
      </c>
      <c r="B8" s="59" t="s">
        <v>235</v>
      </c>
      <c r="C8" s="59" t="s">
        <v>22</v>
      </c>
      <c r="D8" s="50"/>
      <c r="E8" s="49"/>
      <c r="F8" s="50">
        <v>1</v>
      </c>
      <c r="G8" s="90">
        <v>20</v>
      </c>
      <c r="H8" s="50">
        <v>4</v>
      </c>
      <c r="I8" s="51">
        <v>13</v>
      </c>
      <c r="J8" s="50"/>
      <c r="K8" s="52"/>
      <c r="L8" s="50"/>
      <c r="M8" s="52"/>
      <c r="N8" s="50"/>
      <c r="O8" s="164"/>
      <c r="P8" s="50">
        <v>5</v>
      </c>
      <c r="Q8" s="164">
        <v>11</v>
      </c>
      <c r="R8" s="54"/>
      <c r="S8" s="51"/>
      <c r="T8" s="54">
        <v>5</v>
      </c>
      <c r="U8" s="220">
        <v>11</v>
      </c>
      <c r="V8" s="79">
        <f>SUM(E8+G8+I8+K8+M8+O8+Q8+U8+S8)</f>
        <v>55</v>
      </c>
      <c r="W8" s="75" t="s">
        <v>415</v>
      </c>
    </row>
    <row r="9" spans="1:25" ht="15.75" x14ac:dyDescent="0.25">
      <c r="A9" s="48" t="s">
        <v>230</v>
      </c>
      <c r="B9" s="48" t="s">
        <v>231</v>
      </c>
      <c r="C9" s="48" t="s">
        <v>22</v>
      </c>
      <c r="D9" s="50"/>
      <c r="E9" s="49"/>
      <c r="F9" s="50"/>
      <c r="G9" s="90"/>
      <c r="H9" s="50"/>
      <c r="I9" s="51"/>
      <c r="J9" s="50"/>
      <c r="K9" s="52"/>
      <c r="L9" s="50">
        <v>5</v>
      </c>
      <c r="M9" s="51">
        <v>11</v>
      </c>
      <c r="N9" s="50"/>
      <c r="O9" s="164"/>
      <c r="P9" s="50">
        <v>3</v>
      </c>
      <c r="Q9" s="164">
        <v>15</v>
      </c>
      <c r="R9" s="54"/>
      <c r="S9" s="52"/>
      <c r="T9" s="54">
        <v>3</v>
      </c>
      <c r="U9" s="220">
        <v>15</v>
      </c>
      <c r="V9" s="79">
        <f>SUM(E9+G9+I9+K9+M9+O9+Q9+U9+S9)</f>
        <v>41</v>
      </c>
      <c r="W9" s="75" t="s">
        <v>416</v>
      </c>
    </row>
    <row r="10" spans="1:25" ht="15.75" x14ac:dyDescent="0.25">
      <c r="A10" s="48" t="s">
        <v>232</v>
      </c>
      <c r="B10" s="48" t="s">
        <v>69</v>
      </c>
      <c r="C10" s="48" t="s">
        <v>22</v>
      </c>
      <c r="D10" s="50">
        <v>13</v>
      </c>
      <c r="E10" s="51">
        <v>3</v>
      </c>
      <c r="F10" s="50">
        <v>6</v>
      </c>
      <c r="G10" s="90">
        <v>10</v>
      </c>
      <c r="H10" s="50"/>
      <c r="I10" s="51"/>
      <c r="J10" s="50"/>
      <c r="K10" s="52"/>
      <c r="L10" s="50">
        <v>1</v>
      </c>
      <c r="M10" s="51">
        <v>20</v>
      </c>
      <c r="N10" s="50"/>
      <c r="O10" s="164"/>
      <c r="P10" s="50"/>
      <c r="Q10" s="164"/>
      <c r="R10" s="54"/>
      <c r="S10" s="51"/>
      <c r="T10" s="54">
        <v>9</v>
      </c>
      <c r="U10" s="220">
        <v>7</v>
      </c>
      <c r="V10" s="79">
        <f>SUM(E10+G10+I10+K10+M10+O10+Q10+U10+S10)</f>
        <v>40</v>
      </c>
      <c r="W10" s="75" t="s">
        <v>417</v>
      </c>
    </row>
    <row r="11" spans="1:25" ht="15.75" x14ac:dyDescent="0.25">
      <c r="A11" s="67" t="s">
        <v>225</v>
      </c>
      <c r="B11" s="67" t="s">
        <v>76</v>
      </c>
      <c r="C11" s="67" t="s">
        <v>14</v>
      </c>
      <c r="D11" s="77">
        <v>1</v>
      </c>
      <c r="E11" s="79">
        <v>20</v>
      </c>
      <c r="F11" s="77"/>
      <c r="G11" s="89"/>
      <c r="H11" s="77">
        <v>1</v>
      </c>
      <c r="I11" s="79">
        <v>20</v>
      </c>
      <c r="J11" s="77"/>
      <c r="K11" s="79"/>
      <c r="L11" s="77"/>
      <c r="M11" s="79"/>
      <c r="N11" s="77"/>
      <c r="O11" s="162"/>
      <c r="P11" s="77"/>
      <c r="Q11" s="162"/>
      <c r="R11" s="83"/>
      <c r="S11" s="79"/>
      <c r="T11" s="83"/>
      <c r="U11" s="80"/>
      <c r="V11" s="79">
        <f>SUM(E11+G11+I11+K11+M11+O11+Q11+U11+S11)</f>
        <v>40</v>
      </c>
      <c r="W11" s="75" t="s">
        <v>418</v>
      </c>
    </row>
    <row r="12" spans="1:25" ht="15.75" x14ac:dyDescent="0.25">
      <c r="A12" s="48" t="s">
        <v>228</v>
      </c>
      <c r="B12" s="48" t="s">
        <v>229</v>
      </c>
      <c r="C12" s="48" t="s">
        <v>22</v>
      </c>
      <c r="D12" s="50">
        <v>3</v>
      </c>
      <c r="E12" s="51">
        <v>15</v>
      </c>
      <c r="F12" s="50"/>
      <c r="G12" s="90"/>
      <c r="H12" s="50"/>
      <c r="I12" s="51"/>
      <c r="J12" s="50"/>
      <c r="K12" s="52"/>
      <c r="L12" s="50"/>
      <c r="M12" s="52"/>
      <c r="N12" s="50"/>
      <c r="O12" s="164"/>
      <c r="P12" s="50">
        <v>2</v>
      </c>
      <c r="Q12" s="51">
        <v>17</v>
      </c>
      <c r="R12" s="54"/>
      <c r="S12" s="51"/>
      <c r="T12" s="54"/>
      <c r="U12" s="52"/>
      <c r="V12" s="79">
        <f>SUM(E12+G12+I12+K12+M12+O12+Q12+U12+S12)</f>
        <v>32</v>
      </c>
      <c r="W12" s="75" t="s">
        <v>419</v>
      </c>
    </row>
    <row r="13" spans="1:25" ht="15.75" x14ac:dyDescent="0.25">
      <c r="A13" s="48" t="s">
        <v>66</v>
      </c>
      <c r="B13" s="48" t="s">
        <v>315</v>
      </c>
      <c r="C13" s="48" t="s">
        <v>19</v>
      </c>
      <c r="D13" s="21">
        <v>12</v>
      </c>
      <c r="E13" s="51">
        <v>4</v>
      </c>
      <c r="F13" s="21">
        <v>5</v>
      </c>
      <c r="G13" s="109">
        <v>11</v>
      </c>
      <c r="H13" s="21">
        <v>10</v>
      </c>
      <c r="I13" s="86">
        <v>6</v>
      </c>
      <c r="J13" s="21"/>
      <c r="K13" s="21"/>
      <c r="L13" s="21"/>
      <c r="M13" s="21"/>
      <c r="N13" s="21"/>
      <c r="O13" s="163"/>
      <c r="P13" s="21"/>
      <c r="Q13" s="21"/>
      <c r="R13" s="21"/>
      <c r="S13" s="21"/>
      <c r="T13" s="21">
        <v>6</v>
      </c>
      <c r="U13" s="221">
        <v>10</v>
      </c>
      <c r="V13" s="79">
        <f>SUM(E13+G13+I13+K13+M13+O13+Q13+U13+S13)</f>
        <v>31</v>
      </c>
      <c r="W13" s="75" t="s">
        <v>420</v>
      </c>
    </row>
    <row r="14" spans="1:25" ht="15.75" x14ac:dyDescent="0.25">
      <c r="A14" s="59" t="s">
        <v>276</v>
      </c>
      <c r="B14" s="59" t="s">
        <v>113</v>
      </c>
      <c r="C14" s="59" t="s">
        <v>22</v>
      </c>
      <c r="D14" s="21">
        <v>8</v>
      </c>
      <c r="E14" s="79">
        <v>8</v>
      </c>
      <c r="F14" s="21">
        <v>8</v>
      </c>
      <c r="G14" s="109">
        <v>8</v>
      </c>
      <c r="H14" s="21"/>
      <c r="I14" s="21"/>
      <c r="J14" s="21"/>
      <c r="K14" s="21"/>
      <c r="L14" s="21"/>
      <c r="M14" s="21"/>
      <c r="N14" s="21"/>
      <c r="O14" s="163"/>
      <c r="P14" s="21"/>
      <c r="Q14" s="163"/>
      <c r="R14" s="21"/>
      <c r="S14" s="21"/>
      <c r="T14" s="21">
        <v>7</v>
      </c>
      <c r="U14" s="221">
        <v>9</v>
      </c>
      <c r="V14" s="79">
        <f>SUM(E14+G14+I14+K14+M14+O14+Q14+U14+S14)</f>
        <v>25</v>
      </c>
      <c r="W14" s="75" t="s">
        <v>421</v>
      </c>
    </row>
    <row r="15" spans="1:25" ht="15.75" x14ac:dyDescent="0.25">
      <c r="A15" s="59" t="s">
        <v>244</v>
      </c>
      <c r="B15" s="59" t="s">
        <v>65</v>
      </c>
      <c r="C15" s="59" t="s">
        <v>42</v>
      </c>
      <c r="D15" s="50"/>
      <c r="E15" s="49"/>
      <c r="F15" s="50"/>
      <c r="G15" s="90"/>
      <c r="H15" s="50">
        <v>9</v>
      </c>
      <c r="I15" s="51">
        <v>7</v>
      </c>
      <c r="J15" s="52"/>
      <c r="K15" s="50"/>
      <c r="L15" s="50">
        <v>6</v>
      </c>
      <c r="M15" s="51">
        <v>10</v>
      </c>
      <c r="N15" s="50"/>
      <c r="O15" s="164"/>
      <c r="P15" s="50"/>
      <c r="Q15" s="163"/>
      <c r="R15" s="54"/>
      <c r="S15" s="52"/>
      <c r="T15" s="54">
        <v>12</v>
      </c>
      <c r="U15" s="220">
        <v>4</v>
      </c>
      <c r="V15" s="79">
        <f>SUM(E15+G15+I15+K15+M15+O15+Q15+U15+S15)</f>
        <v>21</v>
      </c>
      <c r="W15" s="75" t="s">
        <v>422</v>
      </c>
    </row>
    <row r="16" spans="1:25" ht="15.75" x14ac:dyDescent="0.25">
      <c r="A16" s="48" t="s">
        <v>403</v>
      </c>
      <c r="B16" s="48" t="s">
        <v>404</v>
      </c>
      <c r="C16" s="48" t="s">
        <v>405</v>
      </c>
      <c r="D16" s="37"/>
      <c r="E16" s="37"/>
      <c r="F16" s="37"/>
      <c r="G16" s="64"/>
      <c r="H16" s="37"/>
      <c r="I16" s="37"/>
      <c r="J16" s="37"/>
      <c r="K16" s="37"/>
      <c r="L16" s="37"/>
      <c r="M16" s="37"/>
      <c r="N16" s="21">
        <v>1</v>
      </c>
      <c r="O16" s="163">
        <v>20</v>
      </c>
      <c r="P16" s="37"/>
      <c r="Q16" s="37"/>
      <c r="R16" s="37"/>
      <c r="S16" s="37"/>
      <c r="T16" s="37"/>
      <c r="U16" s="37"/>
      <c r="V16" s="79">
        <f>SUM(E16+G16+I16+K16+M16+O16+Q16+U16+S16)</f>
        <v>20</v>
      </c>
      <c r="W16" s="75" t="s">
        <v>423</v>
      </c>
    </row>
    <row r="17" spans="1:23" ht="15.75" x14ac:dyDescent="0.25">
      <c r="A17" s="59" t="s">
        <v>250</v>
      </c>
      <c r="B17" s="59" t="s">
        <v>69</v>
      </c>
      <c r="C17" s="59" t="s">
        <v>22</v>
      </c>
      <c r="D17" s="50">
        <v>21</v>
      </c>
      <c r="E17" s="49"/>
      <c r="F17" s="50">
        <v>17</v>
      </c>
      <c r="G17" s="90"/>
      <c r="H17" s="50"/>
      <c r="I17" s="51"/>
      <c r="J17" s="50"/>
      <c r="K17" s="50"/>
      <c r="L17" s="50">
        <v>7</v>
      </c>
      <c r="M17" s="51">
        <v>9</v>
      </c>
      <c r="N17" s="50"/>
      <c r="O17" s="164"/>
      <c r="P17" s="50">
        <v>10</v>
      </c>
      <c r="Q17" s="163">
        <v>6</v>
      </c>
      <c r="R17" s="54"/>
      <c r="S17" s="50"/>
      <c r="T17" s="54">
        <v>13</v>
      </c>
      <c r="U17" s="220">
        <v>3</v>
      </c>
      <c r="V17" s="79">
        <f>SUM(E17+G17+I17+K17+M17+O17+Q17+U17+S17)</f>
        <v>18</v>
      </c>
      <c r="W17" s="75" t="s">
        <v>433</v>
      </c>
    </row>
    <row r="18" spans="1:23" ht="15.75" x14ac:dyDescent="0.25">
      <c r="A18" s="59" t="s">
        <v>237</v>
      </c>
      <c r="B18" s="59" t="s">
        <v>113</v>
      </c>
      <c r="C18" s="59" t="s">
        <v>22</v>
      </c>
      <c r="D18" s="50"/>
      <c r="E18" s="49"/>
      <c r="F18" s="50">
        <v>12</v>
      </c>
      <c r="G18" s="90">
        <v>4</v>
      </c>
      <c r="H18" s="50"/>
      <c r="I18" s="51"/>
      <c r="J18" s="50"/>
      <c r="K18" s="52"/>
      <c r="L18" s="50"/>
      <c r="M18" s="51"/>
      <c r="N18" s="50"/>
      <c r="O18" s="164"/>
      <c r="P18" s="50">
        <v>9</v>
      </c>
      <c r="Q18" s="162">
        <v>7</v>
      </c>
      <c r="R18" s="54"/>
      <c r="S18" s="52"/>
      <c r="T18" s="54">
        <v>10</v>
      </c>
      <c r="U18" s="220">
        <v>6</v>
      </c>
      <c r="V18" s="79">
        <f>SUM(E18+G18+I18+K18+M18+O18+Q18+U18+S18)</f>
        <v>17</v>
      </c>
      <c r="W18" s="75" t="s">
        <v>434</v>
      </c>
    </row>
    <row r="19" spans="1:23" ht="15.75" x14ac:dyDescent="0.25">
      <c r="A19" s="59" t="s">
        <v>242</v>
      </c>
      <c r="B19" s="59" t="s">
        <v>243</v>
      </c>
      <c r="C19" s="59" t="s">
        <v>22</v>
      </c>
      <c r="D19" s="50">
        <v>15</v>
      </c>
      <c r="E19" s="51">
        <v>1</v>
      </c>
      <c r="F19" s="50">
        <v>9</v>
      </c>
      <c r="G19" s="90">
        <v>7</v>
      </c>
      <c r="H19" s="50"/>
      <c r="I19" s="51"/>
      <c r="J19" s="50"/>
      <c r="K19" s="50"/>
      <c r="L19" s="50"/>
      <c r="M19" s="52"/>
      <c r="N19" s="50"/>
      <c r="O19" s="164"/>
      <c r="P19" s="50">
        <v>7</v>
      </c>
      <c r="Q19" s="163">
        <v>9</v>
      </c>
      <c r="R19" s="54"/>
      <c r="S19" s="52"/>
      <c r="T19" s="54"/>
      <c r="U19" s="52"/>
      <c r="V19" s="79">
        <f>SUM(E19+G19+I19+K19+M19+O19+Q19+U19+S19)</f>
        <v>17</v>
      </c>
      <c r="W19" s="75" t="s">
        <v>424</v>
      </c>
    </row>
    <row r="20" spans="1:23" ht="15.75" x14ac:dyDescent="0.25">
      <c r="A20" s="59" t="s">
        <v>275</v>
      </c>
      <c r="B20" s="59" t="s">
        <v>101</v>
      </c>
      <c r="C20" s="59" t="s">
        <v>22</v>
      </c>
      <c r="D20" s="21">
        <v>14</v>
      </c>
      <c r="E20" s="79">
        <v>2</v>
      </c>
      <c r="F20" s="21">
        <v>3</v>
      </c>
      <c r="G20" s="90">
        <v>15</v>
      </c>
      <c r="H20" s="21"/>
      <c r="I20" s="21"/>
      <c r="J20" s="21"/>
      <c r="K20" s="21"/>
      <c r="L20" s="21"/>
      <c r="M20" s="21"/>
      <c r="N20" s="21"/>
      <c r="O20" s="163"/>
      <c r="P20" s="21"/>
      <c r="Q20" s="163"/>
      <c r="R20" s="21"/>
      <c r="S20" s="21"/>
      <c r="T20" s="21"/>
      <c r="U20" s="21"/>
      <c r="V20" s="79">
        <f>SUM(E20+G20+I20+K20+M20+O20+Q20+U20+S20)</f>
        <v>17</v>
      </c>
      <c r="W20" s="75" t="s">
        <v>425</v>
      </c>
    </row>
    <row r="21" spans="1:23" ht="15.75" x14ac:dyDescent="0.25">
      <c r="A21" s="48" t="s">
        <v>227</v>
      </c>
      <c r="B21" s="48" t="s">
        <v>113</v>
      </c>
      <c r="C21" s="48" t="s">
        <v>22</v>
      </c>
      <c r="D21" s="50">
        <v>9</v>
      </c>
      <c r="E21" s="51">
        <v>7</v>
      </c>
      <c r="F21" s="50">
        <v>7</v>
      </c>
      <c r="G21" s="90">
        <v>9</v>
      </c>
      <c r="H21" s="50"/>
      <c r="I21" s="51"/>
      <c r="J21" s="50"/>
      <c r="K21" s="52"/>
      <c r="L21" s="50"/>
      <c r="M21" s="52"/>
      <c r="N21" s="50"/>
      <c r="O21" s="164"/>
      <c r="P21" s="50"/>
      <c r="Q21" s="164"/>
      <c r="R21" s="54"/>
      <c r="S21" s="52"/>
      <c r="T21" s="54"/>
      <c r="U21" s="52"/>
      <c r="V21" s="79">
        <f>SUM(E21+G21+I21+K21+M21+O21+Q21+U21+S21)</f>
        <v>16</v>
      </c>
      <c r="W21" s="75" t="s">
        <v>426</v>
      </c>
    </row>
    <row r="22" spans="1:23" ht="15.75" x14ac:dyDescent="0.25">
      <c r="A22" s="48" t="s">
        <v>267</v>
      </c>
      <c r="B22" s="48" t="s">
        <v>268</v>
      </c>
      <c r="C22" s="48" t="s">
        <v>22</v>
      </c>
      <c r="D22" s="50"/>
      <c r="E22" s="50"/>
      <c r="F22" s="50"/>
      <c r="G22" s="90"/>
      <c r="H22" s="50">
        <v>3</v>
      </c>
      <c r="I22" s="51">
        <v>15</v>
      </c>
      <c r="J22" s="50"/>
      <c r="K22" s="50"/>
      <c r="L22" s="50"/>
      <c r="M22" s="50"/>
      <c r="N22" s="50"/>
      <c r="O22" s="164"/>
      <c r="P22" s="50"/>
      <c r="Q22" s="50"/>
      <c r="R22" s="50"/>
      <c r="S22" s="50"/>
      <c r="T22" s="50"/>
      <c r="U22" s="50"/>
      <c r="V22" s="79">
        <f>SUM(E22+G22+I22+K22+M22+O22+Q22+U22+S22)</f>
        <v>15</v>
      </c>
      <c r="W22" s="75" t="s">
        <v>427</v>
      </c>
    </row>
    <row r="23" spans="1:23" ht="15.75" x14ac:dyDescent="0.25">
      <c r="A23" s="48" t="s">
        <v>316</v>
      </c>
      <c r="B23" s="48" t="s">
        <v>91</v>
      </c>
      <c r="C23" s="48" t="s">
        <v>22</v>
      </c>
      <c r="D23" s="21">
        <v>17</v>
      </c>
      <c r="E23" s="21"/>
      <c r="F23" s="21">
        <v>15</v>
      </c>
      <c r="G23" s="90">
        <v>1</v>
      </c>
      <c r="H23" s="21"/>
      <c r="I23" s="21"/>
      <c r="J23" s="21"/>
      <c r="K23" s="21"/>
      <c r="L23" s="21"/>
      <c r="M23" s="86"/>
      <c r="N23" s="21"/>
      <c r="O23" s="163"/>
      <c r="P23" s="21">
        <v>11</v>
      </c>
      <c r="Q23" s="164">
        <v>5</v>
      </c>
      <c r="R23" s="21"/>
      <c r="S23" s="21"/>
      <c r="T23" s="21">
        <v>11</v>
      </c>
      <c r="U23" s="221">
        <v>5</v>
      </c>
      <c r="V23" s="79">
        <f>SUM(E23+G23+I23+K23+M23+O23+Q23+U23+S23)</f>
        <v>11</v>
      </c>
      <c r="W23" s="75" t="s">
        <v>428</v>
      </c>
    </row>
    <row r="24" spans="1:23" ht="15.75" x14ac:dyDescent="0.25">
      <c r="A24" s="59" t="s">
        <v>248</v>
      </c>
      <c r="B24" s="59" t="s">
        <v>101</v>
      </c>
      <c r="C24" s="59" t="s">
        <v>22</v>
      </c>
      <c r="D24" s="50">
        <v>11</v>
      </c>
      <c r="E24" s="79">
        <v>5</v>
      </c>
      <c r="F24" s="50">
        <v>14</v>
      </c>
      <c r="G24" s="109">
        <v>2</v>
      </c>
      <c r="H24" s="50"/>
      <c r="I24" s="51"/>
      <c r="J24" s="50"/>
      <c r="K24" s="50"/>
      <c r="L24" s="50"/>
      <c r="M24" s="51"/>
      <c r="N24" s="50"/>
      <c r="O24" s="164"/>
      <c r="P24" s="50">
        <v>12</v>
      </c>
      <c r="Q24" s="162">
        <v>4</v>
      </c>
      <c r="R24" s="54"/>
      <c r="S24" s="50"/>
      <c r="T24" s="54"/>
      <c r="U24" s="50"/>
      <c r="V24" s="79">
        <f>SUM(E24+G24+I24+K24+M24+O24+Q24+U24+S24)</f>
        <v>11</v>
      </c>
      <c r="W24" s="75" t="s">
        <v>429</v>
      </c>
    </row>
    <row r="25" spans="1:23" ht="15.75" x14ac:dyDescent="0.25">
      <c r="A25" s="48" t="s">
        <v>270</v>
      </c>
      <c r="B25" s="48" t="s">
        <v>171</v>
      </c>
      <c r="C25" s="48" t="s">
        <v>271</v>
      </c>
      <c r="D25" s="50"/>
      <c r="E25" s="50"/>
      <c r="F25" s="50"/>
      <c r="G25" s="90"/>
      <c r="H25" s="50">
        <v>8</v>
      </c>
      <c r="I25" s="51">
        <v>8</v>
      </c>
      <c r="J25" s="50"/>
      <c r="K25" s="50"/>
      <c r="L25" s="50"/>
      <c r="M25" s="50"/>
      <c r="N25" s="50"/>
      <c r="O25" s="164"/>
      <c r="P25" s="50"/>
      <c r="Q25" s="50"/>
      <c r="R25" s="50"/>
      <c r="S25" s="50"/>
      <c r="T25" s="50"/>
      <c r="U25" s="50"/>
      <c r="V25" s="79">
        <f>SUM(E25+G25+I25+K25+M25+O25+Q25+U25+S25)</f>
        <v>8</v>
      </c>
      <c r="W25" s="75" t="s">
        <v>435</v>
      </c>
    </row>
    <row r="26" spans="1:23" ht="15.75" x14ac:dyDescent="0.25">
      <c r="A26" s="59" t="s">
        <v>239</v>
      </c>
      <c r="B26" s="59" t="s">
        <v>240</v>
      </c>
      <c r="C26" s="59" t="s">
        <v>22</v>
      </c>
      <c r="D26" s="50">
        <v>10</v>
      </c>
      <c r="E26" s="51">
        <v>6</v>
      </c>
      <c r="F26" s="50">
        <v>16</v>
      </c>
      <c r="G26" s="90"/>
      <c r="H26" s="50"/>
      <c r="I26" s="51"/>
      <c r="J26" s="50"/>
      <c r="K26" s="50"/>
      <c r="L26" s="50"/>
      <c r="M26" s="51"/>
      <c r="N26" s="50"/>
      <c r="O26" s="164"/>
      <c r="P26" s="50"/>
      <c r="Q26" s="164"/>
      <c r="R26" s="54"/>
      <c r="S26" s="52"/>
      <c r="T26" s="54"/>
      <c r="U26" s="52"/>
      <c r="V26" s="79">
        <f>SUM(E26+G26+I26+K26+M26+O26+Q26+U26+S26)</f>
        <v>6</v>
      </c>
      <c r="W26" s="75" t="s">
        <v>436</v>
      </c>
    </row>
    <row r="27" spans="1:23" ht="15.75" x14ac:dyDescent="0.25">
      <c r="A27" s="59" t="s">
        <v>249</v>
      </c>
      <c r="B27" s="59" t="s">
        <v>99</v>
      </c>
      <c r="C27" s="59" t="s">
        <v>32</v>
      </c>
      <c r="D27" s="50"/>
      <c r="E27" s="49"/>
      <c r="F27" s="50">
        <v>11</v>
      </c>
      <c r="G27" s="109">
        <v>5</v>
      </c>
      <c r="H27" s="50"/>
      <c r="I27" s="51"/>
      <c r="J27" s="50"/>
      <c r="K27" s="50"/>
      <c r="L27" s="50"/>
      <c r="M27" s="51"/>
      <c r="N27" s="50"/>
      <c r="O27" s="164"/>
      <c r="P27" s="50"/>
      <c r="Q27" s="50"/>
      <c r="R27" s="54"/>
      <c r="S27" s="50"/>
      <c r="T27" s="54"/>
      <c r="U27" s="50"/>
      <c r="V27" s="79">
        <f>SUM(E27+G27+I27+K27+M27+O27+Q27+U27+S27)</f>
        <v>5</v>
      </c>
      <c r="W27" s="75" t="s">
        <v>437</v>
      </c>
    </row>
    <row r="28" spans="1:23" ht="15.75" x14ac:dyDescent="0.25">
      <c r="A28" s="59" t="s">
        <v>236</v>
      </c>
      <c r="B28" s="59" t="s">
        <v>106</v>
      </c>
      <c r="C28" s="59" t="s">
        <v>22</v>
      </c>
      <c r="D28" s="50">
        <v>19</v>
      </c>
      <c r="E28" s="49"/>
      <c r="F28" s="50">
        <v>13</v>
      </c>
      <c r="G28" s="90">
        <v>3</v>
      </c>
      <c r="H28" s="50"/>
      <c r="I28" s="51"/>
      <c r="J28" s="50"/>
      <c r="K28" s="52"/>
      <c r="L28" s="50"/>
      <c r="M28" s="51"/>
      <c r="N28" s="50"/>
      <c r="O28" s="164"/>
      <c r="P28" s="50"/>
      <c r="Q28" s="52"/>
      <c r="R28" s="54"/>
      <c r="S28" s="52"/>
      <c r="T28" s="54"/>
      <c r="U28" s="52"/>
      <c r="V28" s="79">
        <f>SUM(E28+G28+I28+K28+M28+O28+Q28+U28+S28)</f>
        <v>3</v>
      </c>
      <c r="W28" s="75" t="s">
        <v>438</v>
      </c>
    </row>
    <row r="29" spans="1:23" ht="15.75" x14ac:dyDescent="0.25">
      <c r="A29" s="59" t="s">
        <v>238</v>
      </c>
      <c r="B29" s="59" t="s">
        <v>101</v>
      </c>
      <c r="C29" s="59" t="s">
        <v>32</v>
      </c>
      <c r="D29" s="50">
        <v>16</v>
      </c>
      <c r="E29" s="49"/>
      <c r="F29" s="50"/>
      <c r="G29" s="90"/>
      <c r="H29" s="50"/>
      <c r="I29" s="51"/>
      <c r="J29" s="52"/>
      <c r="K29" s="52"/>
      <c r="L29" s="52"/>
      <c r="M29" s="51"/>
      <c r="N29" s="50"/>
      <c r="O29" s="164"/>
      <c r="P29" s="50"/>
      <c r="Q29" s="52"/>
      <c r="R29" s="54"/>
      <c r="S29" s="52"/>
      <c r="T29" s="54"/>
      <c r="U29" s="52"/>
      <c r="V29" s="79">
        <v>0</v>
      </c>
      <c r="W29" s="75" t="s">
        <v>439</v>
      </c>
    </row>
    <row r="30" spans="1:23" ht="15.75" x14ac:dyDescent="0.25">
      <c r="A30" s="59" t="s">
        <v>247</v>
      </c>
      <c r="B30" s="59" t="s">
        <v>163</v>
      </c>
      <c r="C30" s="59" t="s">
        <v>22</v>
      </c>
      <c r="D30" s="50">
        <v>18</v>
      </c>
      <c r="E30" s="49"/>
      <c r="F30" s="50"/>
      <c r="G30" s="90"/>
      <c r="H30" s="50"/>
      <c r="I30" s="51"/>
      <c r="J30" s="50"/>
      <c r="K30" s="50"/>
      <c r="L30" s="50"/>
      <c r="M30" s="51"/>
      <c r="N30" s="50"/>
      <c r="O30" s="164"/>
      <c r="P30" s="50"/>
      <c r="Q30" s="163"/>
      <c r="R30" s="54"/>
      <c r="S30" s="50"/>
      <c r="T30" s="54"/>
      <c r="U30" s="50"/>
      <c r="V30" s="79">
        <v>0</v>
      </c>
      <c r="W30" s="75" t="s">
        <v>440</v>
      </c>
    </row>
    <row r="31" spans="1:23" ht="15.75" x14ac:dyDescent="0.25">
      <c r="A31" s="59" t="s">
        <v>245</v>
      </c>
      <c r="B31" s="59" t="s">
        <v>246</v>
      </c>
      <c r="C31" s="59" t="s">
        <v>22</v>
      </c>
      <c r="D31" s="50">
        <v>20</v>
      </c>
      <c r="E31" s="49"/>
      <c r="F31" s="50"/>
      <c r="G31" s="90"/>
      <c r="H31" s="50"/>
      <c r="I31" s="51"/>
      <c r="J31" s="50"/>
      <c r="K31" s="50"/>
      <c r="L31" s="50"/>
      <c r="M31" s="51"/>
      <c r="N31" s="50"/>
      <c r="O31" s="164"/>
      <c r="P31" s="50"/>
      <c r="Q31" s="50"/>
      <c r="R31" s="54"/>
      <c r="S31" s="50"/>
      <c r="T31" s="54"/>
      <c r="U31" s="50"/>
      <c r="V31" s="79">
        <v>0</v>
      </c>
      <c r="W31" s="75" t="s">
        <v>443</v>
      </c>
    </row>
    <row r="32" spans="1:23" ht="15.75" x14ac:dyDescent="0.25">
      <c r="A32" s="48" t="s">
        <v>317</v>
      </c>
      <c r="B32" s="48" t="s">
        <v>159</v>
      </c>
      <c r="C32" s="48" t="s">
        <v>46</v>
      </c>
      <c r="D32" s="50">
        <v>22</v>
      </c>
      <c r="E32" s="21"/>
      <c r="F32" s="21"/>
      <c r="G32" s="109"/>
      <c r="H32" s="21"/>
      <c r="I32" s="21"/>
      <c r="J32" s="21"/>
      <c r="K32" s="21"/>
      <c r="L32" s="21"/>
      <c r="M32" s="86"/>
      <c r="N32" s="21"/>
      <c r="O32" s="163"/>
      <c r="P32" s="21"/>
      <c r="Q32" s="21"/>
      <c r="R32" s="21"/>
      <c r="S32" s="21"/>
      <c r="T32" s="21"/>
      <c r="U32" s="21"/>
      <c r="V32" s="79">
        <v>0</v>
      </c>
      <c r="W32" s="75" t="s">
        <v>444</v>
      </c>
    </row>
    <row r="34" spans="1:24" ht="15.75" x14ac:dyDescent="0.25">
      <c r="A34" s="273"/>
      <c r="B34" s="273"/>
      <c r="C34" s="273"/>
      <c r="D34" s="274"/>
      <c r="E34" s="275"/>
      <c r="F34" s="274"/>
      <c r="G34" s="276"/>
      <c r="H34" s="274"/>
      <c r="I34" s="277"/>
      <c r="J34" s="274"/>
      <c r="K34" s="278"/>
      <c r="L34" s="274"/>
      <c r="M34" s="278"/>
      <c r="N34" s="274"/>
      <c r="O34" s="279"/>
      <c r="P34" s="274"/>
      <c r="Q34" s="279"/>
      <c r="R34" s="280"/>
      <c r="S34" s="278"/>
      <c r="T34" s="280"/>
      <c r="U34" s="278"/>
      <c r="V34" s="281"/>
      <c r="W34" s="259"/>
      <c r="X34" s="4"/>
    </row>
    <row r="35" spans="1:24" ht="15.75" x14ac:dyDescent="0.25">
      <c r="A35" s="282"/>
      <c r="B35" s="282"/>
      <c r="C35" s="282"/>
      <c r="D35" s="274"/>
      <c r="E35" s="275"/>
      <c r="F35" s="274"/>
      <c r="G35" s="276"/>
      <c r="H35" s="274"/>
      <c r="I35" s="277"/>
      <c r="J35" s="274"/>
      <c r="K35" s="278"/>
      <c r="L35" s="274"/>
      <c r="M35" s="278"/>
      <c r="N35" s="274"/>
      <c r="O35" s="279"/>
      <c r="P35" s="274"/>
      <c r="Q35" s="278"/>
      <c r="R35" s="280"/>
      <c r="S35" s="278"/>
      <c r="T35" s="280"/>
      <c r="U35" s="278"/>
      <c r="V35" s="281"/>
      <c r="W35" s="259"/>
      <c r="X35" s="4"/>
    </row>
    <row r="36" spans="1:24" ht="15.75" x14ac:dyDescent="0.25">
      <c r="A36" s="282"/>
      <c r="B36" s="282"/>
      <c r="C36" s="282"/>
      <c r="D36" s="274"/>
      <c r="E36" s="275"/>
      <c r="F36" s="274"/>
      <c r="G36" s="276"/>
      <c r="H36" s="274"/>
      <c r="I36" s="277"/>
      <c r="J36" s="278"/>
      <c r="K36" s="274"/>
      <c r="L36" s="278"/>
      <c r="M36" s="278"/>
      <c r="N36" s="274"/>
      <c r="O36" s="279"/>
      <c r="P36" s="274"/>
      <c r="Q36" s="278"/>
      <c r="R36" s="280"/>
      <c r="S36" s="278"/>
      <c r="T36" s="280"/>
      <c r="U36" s="278"/>
      <c r="V36" s="281"/>
      <c r="W36" s="259"/>
      <c r="X36" s="4"/>
    </row>
    <row r="37" spans="1:24" ht="15.75" x14ac:dyDescent="0.25">
      <c r="A37" s="282"/>
      <c r="B37" s="282"/>
      <c r="C37" s="282"/>
      <c r="D37" s="44"/>
      <c r="E37" s="44"/>
      <c r="F37" s="44"/>
      <c r="G37" s="283"/>
      <c r="H37" s="44"/>
      <c r="I37" s="44"/>
      <c r="J37" s="44"/>
      <c r="K37" s="44"/>
      <c r="L37" s="44"/>
      <c r="M37" s="44"/>
      <c r="N37" s="44"/>
      <c r="O37" s="284"/>
      <c r="P37" s="44"/>
      <c r="Q37" s="284"/>
      <c r="R37" s="44"/>
      <c r="S37" s="44"/>
      <c r="T37" s="44"/>
      <c r="U37" s="44"/>
      <c r="V37" s="281"/>
      <c r="W37" s="259"/>
      <c r="X37" s="4"/>
    </row>
    <row r="38" spans="1:24" ht="15.75" x14ac:dyDescent="0.25">
      <c r="A38" s="282"/>
      <c r="B38" s="282"/>
      <c r="C38" s="282"/>
      <c r="D38" s="274"/>
      <c r="E38" s="275"/>
      <c r="F38" s="274"/>
      <c r="G38" s="276"/>
      <c r="H38" s="274"/>
      <c r="I38" s="277"/>
      <c r="J38" s="274"/>
      <c r="K38" s="274"/>
      <c r="L38" s="274"/>
      <c r="M38" s="274"/>
      <c r="N38" s="274"/>
      <c r="O38" s="279"/>
      <c r="P38" s="274"/>
      <c r="Q38" s="284"/>
      <c r="R38" s="280"/>
      <c r="S38" s="274"/>
      <c r="T38" s="280"/>
      <c r="U38" s="274"/>
      <c r="V38" s="281"/>
      <c r="W38" s="259"/>
      <c r="X38" s="4"/>
    </row>
    <row r="39" spans="1:24" ht="15.75" x14ac:dyDescent="0.25">
      <c r="A39" s="282"/>
      <c r="B39" s="282"/>
      <c r="C39" s="282"/>
      <c r="D39" s="274"/>
      <c r="E39" s="275"/>
      <c r="F39" s="274"/>
      <c r="G39" s="276"/>
      <c r="H39" s="274"/>
      <c r="I39" s="277"/>
      <c r="J39" s="274"/>
      <c r="K39" s="274"/>
      <c r="L39" s="274"/>
      <c r="M39" s="274"/>
      <c r="N39" s="274"/>
      <c r="O39" s="279"/>
      <c r="P39" s="274"/>
      <c r="Q39" s="274"/>
      <c r="R39" s="280"/>
      <c r="S39" s="274"/>
      <c r="T39" s="280"/>
      <c r="U39" s="274"/>
      <c r="V39" s="281"/>
      <c r="W39" s="285"/>
      <c r="X39" s="4"/>
    </row>
  </sheetData>
  <sortState ref="A3:W38">
    <sortCondition descending="1" ref="V3:V38"/>
  </sortState>
  <pageMargins left="0.7" right="0.7" top="0.78740157499999996" bottom="0.78740157499999996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2. třída d.</vt:lpstr>
      <vt:lpstr>2. třída ch.</vt:lpstr>
      <vt:lpstr>3. třída d.</vt:lpstr>
      <vt:lpstr>3. třída ch.</vt:lpstr>
      <vt:lpstr>4. třída d.</vt:lpstr>
      <vt:lpstr>4. třída ch.</vt:lpstr>
      <vt:lpstr>5 třída d.</vt:lpstr>
      <vt:lpstr>5 třída ch.</vt:lpstr>
      <vt:lpstr>List1</vt:lpstr>
      <vt:lpstr>'2. třída d.'!Oblast_tisku</vt:lpstr>
      <vt:lpstr>'2. třída ch.'!Oblast_tisku</vt:lpstr>
      <vt:lpstr>'3. třída ch.'!Oblast_tisku</vt:lpstr>
      <vt:lpstr>'4. třída d.'!Oblast_tisku</vt:lpstr>
      <vt:lpstr>'4. třída ch.'!Oblast_tisku</vt:lpstr>
      <vt:lpstr>'5 třída d.'!Oblast_tisku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</cp:lastModifiedBy>
  <dcterms:created xsi:type="dcterms:W3CDTF">2017-09-28T20:05:23Z</dcterms:created>
  <dcterms:modified xsi:type="dcterms:W3CDTF">2019-06-05T18:23:42Z</dcterms:modified>
</cp:coreProperties>
</file>