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050" firstSheet="1" activeTab="7"/>
  </bookViews>
  <sheets>
    <sheet name="2. třída d." sheetId="7" r:id="rId1"/>
    <sheet name="2. třída ch." sheetId="8" r:id="rId2"/>
    <sheet name="3. třída d." sheetId="1" r:id="rId3"/>
    <sheet name="3. třída ch." sheetId="2" r:id="rId4"/>
    <sheet name="4. třída d." sheetId="3" r:id="rId5"/>
    <sheet name="4. třída ch." sheetId="4" r:id="rId6"/>
    <sheet name="5 třída d." sheetId="5" r:id="rId7"/>
    <sheet name="5 třída ch." sheetId="6" r:id="rId8"/>
    <sheet name="List1" sheetId="9" state="hidden" r:id="rId9"/>
  </sheets>
  <definedNames>
    <definedName name="_xlnm.Print_Area" localSheetId="0">'2. třída d.'!$A$1:$W$28</definedName>
    <definedName name="_xlnm.Print_Area" localSheetId="1">'2. třída ch.'!$A$1:$W$18</definedName>
    <definedName name="_xlnm.Print_Area" localSheetId="3">'3. třída ch.'!$A$1:$W$37</definedName>
    <definedName name="_xlnm.Print_Area" localSheetId="4">'4. třída d.'!$A$1:$W$31</definedName>
    <definedName name="_xlnm.Print_Area" localSheetId="5">'4. třída ch.'!$A$1:$W$27</definedName>
    <definedName name="_xlnm.Print_Area" localSheetId="6">'5 třída d.'!$A$1:$W$33</definedName>
  </definedNames>
  <calcPr calcId="162913"/>
</workbook>
</file>

<file path=xl/calcChain.xml><?xml version="1.0" encoding="utf-8"?>
<calcChain xmlns="http://schemas.openxmlformats.org/spreadsheetml/2006/main">
  <c r="V4" i="5" l="1"/>
  <c r="V5" i="5"/>
  <c r="V6" i="5"/>
  <c r="V7" i="5"/>
  <c r="V8" i="5"/>
  <c r="V9" i="5"/>
  <c r="V10" i="5"/>
  <c r="V11" i="5"/>
  <c r="V12" i="5"/>
  <c r="V13" i="5"/>
  <c r="V14" i="5"/>
  <c r="V15" i="5"/>
  <c r="V16" i="5"/>
  <c r="V18" i="5"/>
  <c r="V19" i="5"/>
  <c r="V20" i="5"/>
  <c r="V21" i="5"/>
  <c r="V22" i="5"/>
  <c r="V23" i="5"/>
  <c r="V24" i="5"/>
  <c r="V25" i="5"/>
  <c r="V26" i="5"/>
  <c r="V27" i="5"/>
  <c r="V28" i="5"/>
  <c r="V17" i="5"/>
  <c r="V3" i="5"/>
  <c r="V3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4" i="3"/>
  <c r="V6" i="3"/>
  <c r="V5" i="3"/>
  <c r="V7" i="3"/>
  <c r="V8" i="3"/>
  <c r="V10" i="3"/>
  <c r="V9" i="3"/>
  <c r="V11" i="3"/>
  <c r="V12" i="3"/>
  <c r="V13" i="3"/>
  <c r="V14" i="3"/>
  <c r="V15" i="3"/>
  <c r="V16" i="3"/>
  <c r="V17" i="3"/>
  <c r="V19" i="3"/>
  <c r="V20" i="3"/>
  <c r="V21" i="3"/>
  <c r="V22" i="3"/>
  <c r="V23" i="3"/>
  <c r="V24" i="3"/>
  <c r="V25" i="3"/>
  <c r="V26" i="3"/>
  <c r="V18" i="3"/>
  <c r="V3" i="7"/>
  <c r="V5" i="7"/>
  <c r="V7" i="7"/>
  <c r="V8" i="7"/>
  <c r="V6" i="7"/>
  <c r="V9" i="7"/>
  <c r="V11" i="7"/>
  <c r="V10" i="7"/>
  <c r="V12" i="7"/>
  <c r="V13" i="7"/>
  <c r="V14" i="7"/>
  <c r="V15" i="7"/>
  <c r="V17" i="7"/>
  <c r="V18" i="7"/>
  <c r="V19" i="7"/>
  <c r="V20" i="7"/>
  <c r="V16" i="7"/>
  <c r="V21" i="7"/>
  <c r="V22" i="7"/>
  <c r="V23" i="7"/>
  <c r="V24" i="7"/>
  <c r="V4" i="7"/>
  <c r="V10" i="8"/>
  <c r="V5" i="8"/>
  <c r="V6" i="8"/>
  <c r="V3" i="6"/>
  <c r="V5" i="6"/>
  <c r="V7" i="6"/>
  <c r="V8" i="6"/>
  <c r="V9" i="6"/>
  <c r="V10" i="6"/>
  <c r="V11" i="6"/>
  <c r="V6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4" i="6"/>
  <c r="V4" i="4"/>
  <c r="V3" i="3"/>
  <c r="V4" i="2"/>
  <c r="V7" i="2"/>
  <c r="V5" i="2"/>
  <c r="V6" i="2"/>
  <c r="V8" i="2"/>
  <c r="V9" i="2"/>
  <c r="V11" i="2"/>
  <c r="V10" i="2"/>
  <c r="V12" i="2"/>
  <c r="V13" i="2"/>
  <c r="V14" i="2"/>
  <c r="V15" i="2"/>
  <c r="V16" i="2"/>
  <c r="V17" i="2"/>
  <c r="V18" i="2"/>
  <c r="V19" i="2"/>
  <c r="V21" i="2"/>
  <c r="V22" i="2"/>
  <c r="V23" i="2"/>
  <c r="V24" i="2"/>
  <c r="V25" i="2"/>
  <c r="V26" i="2"/>
  <c r="V27" i="2"/>
  <c r="V28" i="2"/>
  <c r="V20" i="2"/>
  <c r="V3" i="2"/>
  <c r="V4" i="8"/>
  <c r="V7" i="8"/>
  <c r="V8" i="8"/>
  <c r="V9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" i="8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" i="1"/>
</calcChain>
</file>

<file path=xl/sharedStrings.xml><?xml version="1.0" encoding="utf-8"?>
<sst xmlns="http://schemas.openxmlformats.org/spreadsheetml/2006/main" count="1083" uniqueCount="443">
  <si>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</si>
  <si>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</si>
  <si>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</si>
  <si>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</si>
  <si>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</si>
  <si>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</si>
  <si>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</si>
  <si>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</si>
  <si>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</si>
  <si>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</si>
  <si>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</si>
  <si>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</si>
  <si>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</si>
  <si>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</si>
  <si>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</si>
  <si>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</si>
  <si>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</si>
  <si>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</si>
  <si>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</si>
  <si>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</si>
  <si>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</si>
  <si>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</si>
  <si>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</si>
  <si>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</si>
  <si>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</si>
  <si>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</si>
  <si>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</si>
  <si>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</si>
  <si>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</si>
  <si>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</si>
  <si>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</si>
  <si>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</si>
  <si>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</si>
  <si>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</si>
  <si>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</si>
  <si>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</si>
  <si>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</si>
  <si>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</si>
  <si>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</si>
  <si>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</si>
  <si>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</si>
  <si>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</si>
  <si>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</si>
  <si>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</si>
  <si>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</si>
  <si>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</si>
  <si>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</si>
  <si>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</si>
  <si>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</si>
  <si>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</si>
  <si>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</si>
  <si>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</si>
  <si>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</si>
  <si>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</si>
  <si>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</si>
  <si>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</si>
  <si>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</si>
  <si>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</si>
  <si>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</si>
  <si>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</si>
  <si>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</si>
  <si>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</si>
  <si>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</si>
  <si>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</si>
  <si>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</si>
  <si>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</si>
  <si>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</si>
  <si>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</si>
  <si>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</si>
  <si>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</si>
  <si>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</si>
  <si>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</si>
  <si>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</si>
  <si>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</si>
  <si>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</si>
  <si>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</si>
  <si>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</si>
  <si>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</si>
  <si>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</si>
  <si>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</si>
  <si>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</si>
  <si>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</si>
  <si>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</si>
  <si>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</si>
  <si>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</si>
  <si>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</si>
  <si>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</si>
  <si>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</si>
  <si>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</si>
  <si>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</si>
  <si>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</si>
  <si>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</si>
  <si>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</si>
  <si>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</si>
  <si>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</si>
  <si>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</si>
  <si>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</si>
  <si>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</si>
  <si>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</si>
  <si>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</si>
  <si>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</si>
  <si>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</si>
  <si>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</si>
  <si>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</si>
  <si>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</si>
  <si>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</si>
  <si>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</si>
  <si>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</si>
  <si>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</si>
  <si>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</si>
  <si>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</si>
  <si>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</si>
  <si>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</si>
  <si>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</si>
  <si>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</si>
  <si>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</si>
  <si>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</si>
  <si>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</si>
  <si>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</si>
  <si>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</si>
  <si>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</si>
  <si>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</si>
  <si>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</si>
  <si>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</si>
  <si>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</si>
  <si>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</si>
  <si>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</si>
  <si>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</si>
  <si>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</si>
  <si>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</si>
  <si>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</si>
  <si>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</si>
  <si>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</si>
  <si>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</si>
  <si>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</si>
  <si>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</si>
  <si>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</si>
  <si>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</si>
  <si>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</si>
  <si>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</si>
  <si>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</si>
  <si>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</si>
  <si>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</si>
  <si>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</si>
  <si>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</si>
  <si>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</si>
  <si>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</si>
  <si>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</si>
  <si>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</si>
  <si>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</si>
  <si>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</si>
  <si>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</si>
  <si>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</si>
  <si>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</si>
  <si>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</si>
  <si>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</si>
  <si>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</si>
  <si>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</si>
  <si>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</si>
  <si>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</si>
  <si>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</si>
  <si>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</si>
  <si>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</si>
  <si>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</si>
  <si>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</si>
  <si>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</si>
  <si>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</si>
  <si>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</si>
  <si>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</si>
  <si>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</si>
  <si>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</si>
  <si>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</si>
  <si>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</si>
  <si>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</si>
  <si>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</si>
  <si>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</si>
  <si>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</si>
  <si>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</si>
  <si>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</si>
  <si>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</si>
  <si>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</si>
  <si>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</si>
  <si>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</si>
  <si>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</si>
  <si>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</si>
  <si>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</si>
  <si>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</si>
  <si>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</si>
  <si>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</si>
  <si>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</si>
  <si>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</si>
  <si>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</si>
  <si>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</si>
  <si>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</si>
  <si>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</si>
  <si>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</si>
  <si>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</si>
  <si>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</si>
  <si>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</si>
  <si>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</si>
  <si>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</si>
  <si>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</si>
  <si>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</si>
  <si>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</si>
  <si>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</si>
  <si>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</si>
  <si>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</si>
  <si>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</si>
  <si>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</si>
  <si>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</si>
  <si>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</si>
  <si>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</si>
  <si>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</si>
  <si>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</si>
  <si>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</si>
  <si>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</si>
  <si>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</si>
  <si>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</si>
  <si>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</si>
  <si>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</si>
  <si>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</si>
  <si>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</si>
  <si>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</si>
  <si>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</si>
  <si>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</si>
  <si>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</si>
  <si>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</si>
  <si>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</si>
  <si>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</si>
  <si>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</si>
  <si>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</si>
  <si>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</si>
  <si>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</si>
  <si>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</si>
  <si>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</si>
  <si>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</si>
  <si>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</si>
  <si>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</si>
  <si>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</si>
  <si>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</si>
  <si>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</si>
  <si>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</si>
  <si>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</si>
  <si>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</si>
  <si>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</si>
  <si>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</si>
  <si>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</si>
  <si>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</si>
  <si>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</si>
  <si>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</si>
  <si>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</si>
  <si>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</si>
  <si>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</si>
  <si>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</si>
  <si>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</si>
  <si>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</si>
  <si>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</si>
  <si>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</si>
  <si>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</si>
  <si>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</si>
  <si>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</si>
  <si>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</si>
  <si>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</si>
  <si>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</si>
  <si>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</si>
  <si>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</si>
  <si>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</si>
  <si>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</si>
  <si>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Lucie</t>
  </si>
  <si>
    <t>cykl.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</si>
  <si>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</si>
  <si>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</si>
  <si>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</si>
  <si>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</si>
  <si>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</si>
  <si>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</si>
  <si>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</si>
  <si>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</si>
  <si>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</si>
  <si>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</si>
  <si>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</si>
  <si>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</si>
  <si>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</si>
  <si>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</si>
  <si>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</si>
  <si>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</si>
  <si>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</si>
  <si>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</si>
  <si>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</si>
  <si>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Víravová</t>
  </si>
  <si>
    <t>Cilichová</t>
  </si>
  <si>
    <t xml:space="preserve">Georgiev </t>
  </si>
  <si>
    <t>Drda</t>
  </si>
  <si>
    <t>Tuvora</t>
  </si>
  <si>
    <t xml:space="preserve">Oleníček </t>
  </si>
  <si>
    <t>Jáchym</t>
  </si>
  <si>
    <t>Krištofová</t>
  </si>
  <si>
    <t>Hoffmanová</t>
  </si>
  <si>
    <t>Hotovcová</t>
  </si>
  <si>
    <t>Alena</t>
  </si>
  <si>
    <t>Tancošová</t>
  </si>
  <si>
    <t>Maruška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</si>
  <si>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</si>
  <si>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</si>
  <si>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</si>
  <si>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</si>
  <si>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</si>
  <si>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</si>
  <si>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</si>
  <si>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</si>
  <si>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</si>
  <si>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</si>
  <si>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</si>
  <si>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</si>
  <si>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</si>
  <si>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</si>
  <si>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</si>
  <si>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</si>
  <si>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</si>
  <si>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</si>
  <si>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</si>
  <si>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</si>
  <si>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</si>
  <si>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</si>
  <si>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</si>
  <si>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Fichtnerová</t>
  </si>
  <si>
    <t>Durdová</t>
  </si>
  <si>
    <t>Klaudie</t>
  </si>
  <si>
    <t>ZS Masarykova</t>
  </si>
  <si>
    <t>Krčmárik</t>
  </si>
  <si>
    <t xml:space="preserve">Weinertová </t>
  </si>
  <si>
    <t xml:space="preserve">Johana </t>
  </si>
  <si>
    <t>Berkiová</t>
  </si>
  <si>
    <t>Beňová</t>
  </si>
  <si>
    <t>Vanessa</t>
  </si>
  <si>
    <t>Hofmann</t>
  </si>
  <si>
    <t>Jendřejčík</t>
  </si>
  <si>
    <t>Burda</t>
  </si>
  <si>
    <t>Bartoň</t>
  </si>
  <si>
    <t>Kotlár</t>
  </si>
  <si>
    <t>Záhorcová</t>
  </si>
  <si>
    <t>Pavla</t>
  </si>
  <si>
    <t>Herčík</t>
  </si>
  <si>
    <t>Svobodová</t>
  </si>
  <si>
    <t>Bartoňová</t>
  </si>
  <si>
    <t>Ficuová</t>
  </si>
  <si>
    <t>ZŠ Honí Tanvald</t>
  </si>
  <si>
    <t>Radek</t>
  </si>
  <si>
    <t xml:space="preserve">Jurco </t>
  </si>
  <si>
    <t>Lukeš</t>
  </si>
  <si>
    <t>Michalenková</t>
  </si>
  <si>
    <t>Sofie</t>
  </si>
  <si>
    <t>Princová</t>
  </si>
  <si>
    <t>Strnádková</t>
  </si>
  <si>
    <t>Mikušová</t>
  </si>
  <si>
    <t>Agáta</t>
  </si>
  <si>
    <t>Hanzlíková</t>
  </si>
  <si>
    <t>Franke</t>
  </si>
  <si>
    <t>Maria</t>
  </si>
  <si>
    <t>Vélová</t>
  </si>
  <si>
    <t>Elena</t>
  </si>
  <si>
    <t>Lejsková</t>
  </si>
  <si>
    <t>Doležalová</t>
  </si>
  <si>
    <t>Lejla</t>
  </si>
  <si>
    <t>Pánková</t>
  </si>
  <si>
    <t>Rydvalová</t>
  </si>
  <si>
    <t>Michalová</t>
  </si>
  <si>
    <t>Šárka</t>
  </si>
  <si>
    <t>Georgieva</t>
  </si>
  <si>
    <t>Anabel</t>
  </si>
  <si>
    <t>Hušková</t>
  </si>
  <si>
    <t>Vargová</t>
  </si>
  <si>
    <t>Makulová</t>
  </si>
  <si>
    <t>Přiklopilová</t>
  </si>
  <si>
    <t>Kerbicová</t>
  </si>
  <si>
    <t>Schořovská</t>
  </si>
  <si>
    <t>Švejdová</t>
  </si>
  <si>
    <t>Renata</t>
  </si>
  <si>
    <t>Bao Anh</t>
  </si>
  <si>
    <t>Gombala</t>
  </si>
  <si>
    <t>Mužíček</t>
  </si>
  <si>
    <t>Martínek</t>
  </si>
  <si>
    <t>Horvát</t>
  </si>
  <si>
    <t>Lamač</t>
  </si>
  <si>
    <t>Richtr</t>
  </si>
  <si>
    <t>Denis</t>
  </si>
  <si>
    <t>Červeňák</t>
  </si>
  <si>
    <t xml:space="preserve">Kulhánek </t>
  </si>
  <si>
    <t>Vítek</t>
  </si>
  <si>
    <t>Hopják</t>
  </si>
  <si>
    <t>Kousal</t>
  </si>
  <si>
    <t>Vojtěch</t>
  </si>
  <si>
    <t>Miřejovský</t>
  </si>
  <si>
    <t>Hlubuček</t>
  </si>
  <si>
    <t>Kasper</t>
  </si>
  <si>
    <t>Miko</t>
  </si>
  <si>
    <t>Eduard</t>
  </si>
  <si>
    <t>Šimek</t>
  </si>
  <si>
    <t>Samko</t>
  </si>
  <si>
    <t>Thomas</t>
  </si>
  <si>
    <t>Buchar</t>
  </si>
  <si>
    <t>Týl</t>
  </si>
  <si>
    <t>Vavřínek</t>
  </si>
  <si>
    <t>Robin</t>
  </si>
  <si>
    <t>Deák</t>
  </si>
  <si>
    <t>Trkal</t>
  </si>
  <si>
    <t>Harcuba</t>
  </si>
  <si>
    <t>Bajzík</t>
  </si>
  <si>
    <t>Mikulás</t>
  </si>
  <si>
    <t>Minich</t>
  </si>
  <si>
    <t>Milad Ali</t>
  </si>
  <si>
    <t>Sivák</t>
  </si>
  <si>
    <t>Peter</t>
  </si>
  <si>
    <t>Golda</t>
  </si>
  <si>
    <t>Beneš</t>
  </si>
  <si>
    <t>KATEGORIE  ZŠ  2. TŘ. D.</t>
  </si>
  <si>
    <t>KATEGORIE  3. TŘ. DÍVKY</t>
  </si>
  <si>
    <t>KATEGORIE  ZŠ 3. TŘ. CH.</t>
  </si>
  <si>
    <t>KATEGORIE  ZŠ 4. TŘ. D.</t>
  </si>
  <si>
    <t xml:space="preserve">KATEGORIE ZŠ 4. TŘ. CH. </t>
  </si>
  <si>
    <t>KATEGORIE ZŠ 5. TŘ. D.</t>
  </si>
  <si>
    <t>KATEGORIE ZŠ 5. TŘ. CH.</t>
  </si>
  <si>
    <t>Pacholíková</t>
  </si>
  <si>
    <t>Habová</t>
  </si>
  <si>
    <t>Adriana</t>
  </si>
  <si>
    <t>Rennerová</t>
  </si>
  <si>
    <t>Kosová</t>
  </si>
  <si>
    <t>Aneta</t>
  </si>
  <si>
    <t>Bervicová</t>
  </si>
  <si>
    <t>Samuel</t>
  </si>
  <si>
    <t>Tomeš</t>
  </si>
  <si>
    <t>ZŠ Lučany</t>
  </si>
  <si>
    <t>Oberhofnerová</t>
  </si>
  <si>
    <t>Bambušek</t>
  </si>
  <si>
    <t>Ješuta</t>
  </si>
  <si>
    <t>Tonda</t>
  </si>
  <si>
    <t>Štejfa</t>
  </si>
  <si>
    <t>Mirek</t>
  </si>
  <si>
    <t>ZŠ Jos. Důl</t>
  </si>
  <si>
    <t xml:space="preserve">Šimůnek </t>
  </si>
  <si>
    <t>Pavlovič</t>
  </si>
  <si>
    <t>in line</t>
  </si>
  <si>
    <t xml:space="preserve">Půlová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</si>
</sst>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rgb="FF3399FF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808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20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0" xfId="0" applyFont="1"/>
    <xf numFmtId="0" fontId="19" fillId="0" borderId="0" xfId="0" applyFont="1"/>
    <xf numFmtId="0" fontId="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3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/>
    <xf numFmtId="0" fontId="3" fillId="0" borderId="1" xfId="0" applyFont="1" applyBorder="1" applyAlignment="1">
      <alignment horizontal="center"/>
    </xf>
    <xf numFmtId="0" fontId="25" fillId="0" borderId="0" xfId="0" applyFont="1" applyBorder="1"/>
    <xf numFmtId="0" fontId="12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0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28" fillId="0" borderId="1" xfId="0" applyFont="1" applyBorder="1"/>
    <xf numFmtId="0" fontId="31" fillId="0" borderId="1" xfId="0" applyFont="1" applyFill="1" applyBorder="1"/>
    <xf numFmtId="0" fontId="17" fillId="0" borderId="1" xfId="0" applyFont="1" applyFill="1" applyBorder="1"/>
    <xf numFmtId="0" fontId="24" fillId="0" borderId="1" xfId="0" applyFont="1" applyFill="1" applyBorder="1"/>
    <xf numFmtId="0" fontId="12" fillId="2" borderId="1" xfId="0" applyFont="1" applyFill="1" applyBorder="1"/>
    <xf numFmtId="0" fontId="33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34" fillId="0" borderId="1" xfId="0" applyFont="1" applyBorder="1"/>
    <xf numFmtId="0" fontId="34" fillId="2" borderId="1" xfId="0" applyFont="1" applyFill="1" applyBorder="1"/>
    <xf numFmtId="0" fontId="9" fillId="3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34" fillId="5" borderId="1" xfId="0" applyFont="1" applyFill="1" applyBorder="1"/>
    <xf numFmtId="0" fontId="8" fillId="5" borderId="1" xfId="0" applyFont="1" applyFill="1" applyBorder="1"/>
    <xf numFmtId="0" fontId="21" fillId="5" borderId="1" xfId="0" applyFont="1" applyFill="1" applyBorder="1"/>
    <xf numFmtId="0" fontId="2" fillId="6" borderId="1" xfId="0" applyFont="1" applyFill="1" applyBorder="1"/>
    <xf numFmtId="0" fontId="12" fillId="3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3" fillId="4" borderId="1" xfId="0" applyFont="1" applyFill="1" applyBorder="1"/>
    <xf numFmtId="0" fontId="30" fillId="4" borderId="1" xfId="0" applyFont="1" applyFill="1" applyBorder="1"/>
    <xf numFmtId="0" fontId="14" fillId="4" borderId="1" xfId="0" applyFont="1" applyFill="1" applyBorder="1"/>
    <xf numFmtId="0" fontId="31" fillId="4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0" fontId="0" fillId="4" borderId="0" xfId="0" applyFill="1" applyBorder="1"/>
    <xf numFmtId="0" fontId="0" fillId="4" borderId="0" xfId="0" applyFill="1"/>
    <xf numFmtId="0" fontId="30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35" fillId="4" borderId="1" xfId="0" applyFont="1" applyFill="1" applyBorder="1"/>
    <xf numFmtId="0" fontId="35" fillId="0" borderId="1" xfId="0" applyFont="1" applyFill="1" applyBorder="1"/>
    <xf numFmtId="0" fontId="29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18" fillId="0" borderId="0" xfId="0" applyFont="1"/>
    <xf numFmtId="0" fontId="37" fillId="0" borderId="0" xfId="0" applyFont="1"/>
    <xf numFmtId="0" fontId="38" fillId="0" borderId="0" xfId="0" applyFont="1"/>
    <xf numFmtId="0" fontId="34" fillId="0" borderId="0" xfId="0" applyFont="1"/>
    <xf numFmtId="0" fontId="39" fillId="0" borderId="1" xfId="0" applyFont="1" applyBorder="1" applyAlignment="1">
      <alignment horizontal="center" vertical="center"/>
    </xf>
    <xf numFmtId="0" fontId="36" fillId="0" borderId="0" xfId="0" applyFont="1"/>
    <xf numFmtId="0" fontId="6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8" fillId="0" borderId="0" xfId="0" applyFont="1" applyBorder="1"/>
    <xf numFmtId="0" fontId="24" fillId="4" borderId="1" xfId="0" applyFont="1" applyFill="1" applyBorder="1"/>
    <xf numFmtId="0" fontId="18" fillId="4" borderId="0" xfId="0" applyFont="1" applyFill="1"/>
    <xf numFmtId="0" fontId="21" fillId="4" borderId="0" xfId="0" applyFont="1" applyFill="1"/>
    <xf numFmtId="0" fontId="0" fillId="4" borderId="0" xfId="0" applyNumberFormat="1" applyFill="1"/>
    <xf numFmtId="0" fontId="42" fillId="0" borderId="1" xfId="0" applyFont="1" applyBorder="1" applyAlignment="1">
      <alignment horizontal="center" vertical="center"/>
    </xf>
    <xf numFmtId="0" fontId="40" fillId="0" borderId="0" xfId="0" applyFont="1" applyBorder="1"/>
    <xf numFmtId="0" fontId="35" fillId="0" borderId="1" xfId="0" applyFont="1" applyBorder="1"/>
    <xf numFmtId="0" fontId="35" fillId="3" borderId="1" xfId="0" applyFont="1" applyFill="1" applyBorder="1"/>
    <xf numFmtId="0" fontId="12" fillId="0" borderId="0" xfId="0" applyFont="1"/>
    <xf numFmtId="0" fontId="37" fillId="3" borderId="1" xfId="0" applyFont="1" applyFill="1" applyBorder="1" applyAlignment="1">
      <alignment horizontal="right"/>
    </xf>
    <xf numFmtId="0" fontId="16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30" fillId="3" borderId="1" xfId="0" applyFont="1" applyFill="1" applyBorder="1"/>
    <xf numFmtId="0" fontId="31" fillId="3" borderId="1" xfId="0" applyFont="1" applyFill="1" applyBorder="1"/>
    <xf numFmtId="0" fontId="14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/>
    <xf numFmtId="0" fontId="7" fillId="6" borderId="1" xfId="0" applyFont="1" applyFill="1" applyBorder="1"/>
    <xf numFmtId="0" fontId="16" fillId="6" borderId="1" xfId="0" applyFont="1" applyFill="1" applyBorder="1"/>
    <xf numFmtId="0" fontId="2" fillId="4" borderId="1" xfId="1" applyFont="1" applyFill="1" applyBorder="1"/>
    <xf numFmtId="0" fontId="12" fillId="6" borderId="1" xfId="0" applyFont="1" applyFill="1" applyBorder="1"/>
    <xf numFmtId="0" fontId="37" fillId="3" borderId="1" xfId="0" applyFont="1" applyFill="1" applyBorder="1"/>
    <xf numFmtId="0" fontId="2" fillId="5" borderId="1" xfId="0" applyFont="1" applyFill="1" applyBorder="1"/>
    <xf numFmtId="0" fontId="23" fillId="5" borderId="1" xfId="0" applyFont="1" applyFill="1" applyBorder="1"/>
    <xf numFmtId="0" fontId="43" fillId="3" borderId="1" xfId="0" applyFont="1" applyFill="1" applyBorder="1"/>
    <xf numFmtId="0" fontId="12" fillId="5" borderId="1" xfId="0" applyFont="1" applyFill="1" applyBorder="1"/>
    <xf numFmtId="0" fontId="33" fillId="6" borderId="1" xfId="0" applyFont="1" applyFill="1" applyBorder="1"/>
    <xf numFmtId="0" fontId="14" fillId="6" borderId="1" xfId="0" applyFont="1" applyFill="1" applyBorder="1"/>
    <xf numFmtId="0" fontId="33" fillId="5" borderId="1" xfId="0" applyFont="1" applyFill="1" applyBorder="1"/>
    <xf numFmtId="0" fontId="14" fillId="5" borderId="1" xfId="0" applyFont="1" applyFill="1" applyBorder="1"/>
    <xf numFmtId="0" fontId="32" fillId="5" borderId="1" xfId="0" applyFont="1" applyFill="1" applyBorder="1"/>
    <xf numFmtId="0" fontId="33" fillId="4" borderId="1" xfId="0" applyFont="1" applyFill="1" applyBorder="1"/>
    <xf numFmtId="0" fontId="32" fillId="4" borderId="1" xfId="0" applyFont="1" applyFill="1" applyBorder="1"/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/>
    </xf>
    <xf numFmtId="0" fontId="30" fillId="5" borderId="1" xfId="0" applyFont="1" applyFill="1" applyBorder="1"/>
    <xf numFmtId="0" fontId="30" fillId="2" borderId="1" xfId="0" applyFont="1" applyFill="1" applyBorder="1"/>
    <xf numFmtId="0" fontId="33" fillId="6" borderId="1" xfId="0" applyFont="1" applyFill="1" applyBorder="1" applyAlignment="1">
      <alignment horizontal="right"/>
    </xf>
    <xf numFmtId="0" fontId="17" fillId="4" borderId="1" xfId="0" applyFont="1" applyFill="1" applyBorder="1"/>
    <xf numFmtId="0" fontId="33" fillId="4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7" fillId="6" borderId="1" xfId="0" applyFont="1" applyFill="1" applyBorder="1"/>
    <xf numFmtId="0" fontId="14" fillId="0" borderId="1" xfId="0" applyFont="1" applyBorder="1"/>
    <xf numFmtId="0" fontId="16" fillId="6" borderId="1" xfId="0" applyFont="1" applyFill="1" applyBorder="1" applyAlignment="1">
      <alignment horizontal="right"/>
    </xf>
    <xf numFmtId="0" fontId="16" fillId="5" borderId="1" xfId="0" applyFont="1" applyFill="1" applyBorder="1"/>
    <xf numFmtId="0" fontId="14" fillId="4" borderId="1" xfId="0" applyNumberFormat="1" applyFont="1" applyFill="1" applyBorder="1" applyAlignment="1">
      <alignment horizontal="right"/>
    </xf>
    <xf numFmtId="0" fontId="46" fillId="4" borderId="1" xfId="0" applyFont="1" applyFill="1" applyBorder="1"/>
    <xf numFmtId="0" fontId="14" fillId="6" borderId="1" xfId="0" applyNumberFormat="1" applyFont="1" applyFill="1" applyBorder="1" applyAlignment="1">
      <alignment horizontal="right"/>
    </xf>
    <xf numFmtId="0" fontId="46" fillId="6" borderId="1" xfId="0" applyFont="1" applyFill="1" applyBorder="1"/>
    <xf numFmtId="49" fontId="14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47" fillId="4" borderId="1" xfId="0" applyFont="1" applyFill="1" applyBorder="1"/>
    <xf numFmtId="0" fontId="33" fillId="4" borderId="1" xfId="0" applyNumberFormat="1" applyFont="1" applyFill="1" applyBorder="1" applyAlignment="1">
      <alignment horizontal="right"/>
    </xf>
    <xf numFmtId="0" fontId="31" fillId="0" borderId="1" xfId="0" applyFont="1" applyBorder="1"/>
    <xf numFmtId="0" fontId="13" fillId="2" borderId="1" xfId="0" applyFont="1" applyFill="1" applyBorder="1"/>
    <xf numFmtId="0" fontId="35" fillId="2" borderId="1" xfId="0" applyFont="1" applyFill="1" applyBorder="1"/>
    <xf numFmtId="0" fontId="48" fillId="2" borderId="1" xfId="0" applyFont="1" applyFill="1" applyBorder="1"/>
    <xf numFmtId="0" fontId="13" fillId="0" borderId="1" xfId="0" applyFont="1" applyBorder="1"/>
    <xf numFmtId="0" fontId="31" fillId="5" borderId="1" xfId="0" applyFont="1" applyFill="1" applyBorder="1"/>
    <xf numFmtId="0" fontId="31" fillId="2" borderId="1" xfId="0" applyFont="1" applyFill="1" applyBorder="1"/>
    <xf numFmtId="0" fontId="31" fillId="3" borderId="1" xfId="0" applyFont="1" applyFill="1" applyBorder="1" applyAlignment="1">
      <alignment horizontal="right"/>
    </xf>
    <xf numFmtId="0" fontId="47" fillId="5" borderId="1" xfId="0" applyFont="1" applyFill="1" applyBorder="1"/>
    <xf numFmtId="0" fontId="49" fillId="4" borderId="1" xfId="0" applyFont="1" applyFill="1" applyBorder="1"/>
    <xf numFmtId="0" fontId="49" fillId="0" borderId="1" xfId="0" applyFont="1" applyBorder="1"/>
    <xf numFmtId="0" fontId="49" fillId="0" borderId="1" xfId="0" applyFont="1" applyFill="1" applyBorder="1"/>
    <xf numFmtId="0" fontId="12" fillId="0" borderId="1" xfId="0" applyFont="1" applyBorder="1" applyAlignment="1">
      <alignment horizontal="right"/>
    </xf>
    <xf numFmtId="0" fontId="50" fillId="0" borderId="1" xfId="0" applyFont="1" applyBorder="1"/>
    <xf numFmtId="0" fontId="51" fillId="0" borderId="0" xfId="0" applyFont="1"/>
    <xf numFmtId="0" fontId="51" fillId="4" borderId="0" xfId="0" applyFont="1" applyFill="1"/>
    <xf numFmtId="0" fontId="51" fillId="0" borderId="0" xfId="0" applyFont="1" applyBorder="1"/>
    <xf numFmtId="0" fontId="52" fillId="0" borderId="0" xfId="0" applyFont="1" applyBorder="1"/>
    <xf numFmtId="0" fontId="52" fillId="0" borderId="0" xfId="0" applyFont="1"/>
    <xf numFmtId="0" fontId="49" fillId="0" borderId="0" xfId="0" applyFont="1"/>
    <xf numFmtId="0" fontId="53" fillId="0" borderId="1" xfId="0" applyFont="1" applyBorder="1" applyAlignment="1">
      <alignment horizontal="center"/>
    </xf>
    <xf numFmtId="0" fontId="49" fillId="3" borderId="1" xfId="0" applyFont="1" applyFill="1" applyBorder="1"/>
    <xf numFmtId="0" fontId="54" fillId="0" borderId="1" xfId="0" applyFont="1" applyBorder="1"/>
    <xf numFmtId="0" fontId="49" fillId="2" borderId="1" xfId="0" applyFont="1" applyFill="1" applyBorder="1"/>
    <xf numFmtId="0" fontId="54" fillId="0" borderId="0" xfId="0" applyFont="1"/>
    <xf numFmtId="0" fontId="5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38" fillId="0" borderId="1" xfId="0" applyFont="1" applyBorder="1"/>
    <xf numFmtId="0" fontId="36" fillId="0" borderId="1" xfId="0" applyFont="1" applyBorder="1"/>
    <xf numFmtId="0" fontId="52" fillId="0" borderId="1" xfId="0" applyFont="1" applyBorder="1"/>
    <xf numFmtId="0" fontId="55" fillId="0" borderId="1" xfId="0" applyFont="1" applyBorder="1"/>
    <xf numFmtId="0" fontId="14" fillId="2" borderId="1" xfId="0" applyFont="1" applyFill="1" applyBorder="1"/>
    <xf numFmtId="0" fontId="35" fillId="5" borderId="1" xfId="0" applyFont="1" applyFill="1" applyBorder="1"/>
    <xf numFmtId="0" fontId="47" fillId="2" borderId="1" xfId="0" applyFont="1" applyFill="1" applyBorder="1"/>
    <xf numFmtId="0" fontId="18" fillId="0" borderId="1" xfId="0" applyFont="1" applyBorder="1"/>
    <xf numFmtId="0" fontId="51" fillId="0" borderId="1" xfId="0" applyFont="1" applyBorder="1"/>
    <xf numFmtId="0" fontId="55" fillId="3" borderId="1" xfId="0" applyFont="1" applyFill="1" applyBorder="1"/>
    <xf numFmtId="0" fontId="55" fillId="5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D1" zoomScaleNormal="100" workbookViewId="0">
      <selection activeCell="V3" sqref="V3"/>
    </sheetView>
  </sheetViews>
  <sheetFormatPr defaultRowHeight="12.75" x14ac:dyDescent="0.2"/>
  <cols>
    <col min="1" max="1" width="15.85546875" customWidth="1"/>
    <col min="2" max="2" width="11.140625" customWidth="1"/>
    <col min="3" max="3" width="19.140625" customWidth="1"/>
    <col min="4" max="4" width="8" customWidth="1"/>
    <col min="5" max="5" width="6.85546875" customWidth="1"/>
    <col min="6" max="6" width="8" style="96" customWidth="1"/>
    <col min="7" max="7" width="6.140625" style="95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4" max="14" width="9.140625" style="96"/>
    <col min="15" max="15" width="6.42578125" style="176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10.140625" customWidth="1"/>
    <col min="21" max="21" width="6.85546875" customWidth="1"/>
    <col min="22" max="22" width="11.7109375" style="63" customWidth="1"/>
    <col min="23" max="23" width="11.140625" customWidth="1"/>
    <col min="24" max="24" width="10.85546875" customWidth="1"/>
  </cols>
  <sheetData>
    <row r="1" spans="1:26" ht="15.75" x14ac:dyDescent="0.25">
      <c r="B1" s="38" t="s">
        <v>415</v>
      </c>
      <c r="C1" s="37"/>
      <c r="D1" s="37"/>
      <c r="X1" s="45"/>
    </row>
    <row r="2" spans="1:26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9" t="s">
        <v>4</v>
      </c>
      <c r="F2" s="7" t="s">
        <v>5</v>
      </c>
      <c r="G2" s="47" t="s">
        <v>4</v>
      </c>
      <c r="H2" s="42" t="s">
        <v>269</v>
      </c>
      <c r="I2" s="47" t="s">
        <v>4</v>
      </c>
      <c r="J2" s="39" t="s">
        <v>6</v>
      </c>
      <c r="K2" s="9" t="s">
        <v>4</v>
      </c>
      <c r="L2" s="39" t="s">
        <v>7</v>
      </c>
      <c r="M2" s="9" t="s">
        <v>4</v>
      </c>
      <c r="N2" s="7" t="s">
        <v>6</v>
      </c>
      <c r="O2" s="93" t="s">
        <v>4</v>
      </c>
      <c r="P2" s="10" t="s">
        <v>8</v>
      </c>
      <c r="Q2" s="11" t="s">
        <v>4</v>
      </c>
      <c r="R2" s="12" t="s">
        <v>441</v>
      </c>
      <c r="S2" s="11" t="s">
        <v>4</v>
      </c>
      <c r="T2" s="12" t="s">
        <v>9</v>
      </c>
      <c r="U2" s="11" t="s">
        <v>4</v>
      </c>
      <c r="V2" s="64" t="s">
        <v>10</v>
      </c>
      <c r="W2" s="13" t="s">
        <v>11</v>
      </c>
      <c r="X2" s="45"/>
      <c r="Y2" s="4"/>
      <c r="Z2" s="4"/>
    </row>
    <row r="3" spans="1:26" ht="15.75" x14ac:dyDescent="0.25">
      <c r="A3" s="69" t="s">
        <v>354</v>
      </c>
      <c r="B3" s="69" t="s">
        <v>44</v>
      </c>
      <c r="C3" s="69" t="s">
        <v>71</v>
      </c>
      <c r="D3" s="79">
        <v>5</v>
      </c>
      <c r="E3" s="82">
        <v>11</v>
      </c>
      <c r="F3" s="79">
        <v>7</v>
      </c>
      <c r="G3" s="82">
        <v>9</v>
      </c>
      <c r="H3" s="85">
        <v>2</v>
      </c>
      <c r="I3" s="82">
        <v>17</v>
      </c>
      <c r="J3" s="79">
        <v>2</v>
      </c>
      <c r="K3" s="154">
        <v>17</v>
      </c>
      <c r="L3" s="79">
        <v>1</v>
      </c>
      <c r="M3" s="82">
        <v>20</v>
      </c>
      <c r="N3" s="79">
        <v>2</v>
      </c>
      <c r="O3" s="82">
        <v>17</v>
      </c>
      <c r="P3" s="79">
        <v>2</v>
      </c>
      <c r="Q3" s="82">
        <v>17</v>
      </c>
      <c r="R3" s="79">
        <v>1</v>
      </c>
      <c r="S3" s="82">
        <v>20</v>
      </c>
      <c r="T3" s="79"/>
      <c r="U3" s="155"/>
      <c r="V3" s="161">
        <f t="shared" ref="V3:V24" si="0">SUM(E3+G3+I3+K3+M3+O3+Q3+S3+U3)</f>
        <v>128</v>
      </c>
      <c r="W3" s="149">
        <v>1</v>
      </c>
      <c r="X3" s="46"/>
    </row>
    <row r="4" spans="1:26" ht="15.75" x14ac:dyDescent="0.25">
      <c r="A4" s="129" t="s">
        <v>200</v>
      </c>
      <c r="B4" s="129" t="s">
        <v>351</v>
      </c>
      <c r="C4" s="129" t="s">
        <v>32</v>
      </c>
      <c r="D4" s="132">
        <v>2</v>
      </c>
      <c r="E4" s="136">
        <v>17</v>
      </c>
      <c r="F4" s="132">
        <v>3</v>
      </c>
      <c r="G4" s="136">
        <v>15</v>
      </c>
      <c r="H4" s="153">
        <v>3</v>
      </c>
      <c r="I4" s="136">
        <v>15</v>
      </c>
      <c r="J4" s="79">
        <v>1</v>
      </c>
      <c r="K4" s="154">
        <v>20</v>
      </c>
      <c r="L4" s="79">
        <v>3</v>
      </c>
      <c r="M4" s="82">
        <v>15</v>
      </c>
      <c r="N4" s="79">
        <v>1</v>
      </c>
      <c r="O4" s="82">
        <v>20</v>
      </c>
      <c r="P4" s="79">
        <v>6</v>
      </c>
      <c r="Q4" s="82">
        <v>10</v>
      </c>
      <c r="R4" s="79">
        <v>3</v>
      </c>
      <c r="S4" s="82">
        <v>15</v>
      </c>
      <c r="T4" s="79"/>
      <c r="U4" s="155"/>
      <c r="V4" s="161">
        <f t="shared" si="0"/>
        <v>127</v>
      </c>
      <c r="W4" s="149">
        <v>2</v>
      </c>
      <c r="X4" s="46"/>
    </row>
    <row r="5" spans="1:26" ht="15.75" x14ac:dyDescent="0.25">
      <c r="A5" s="69" t="s">
        <v>428</v>
      </c>
      <c r="B5" s="69" t="s">
        <v>31</v>
      </c>
      <c r="C5" s="69" t="s">
        <v>71</v>
      </c>
      <c r="D5" s="79"/>
      <c r="E5" s="138"/>
      <c r="F5" s="79"/>
      <c r="G5" s="82"/>
      <c r="H5" s="85">
        <v>1</v>
      </c>
      <c r="I5" s="82">
        <v>20</v>
      </c>
      <c r="J5" s="79">
        <v>3</v>
      </c>
      <c r="K5" s="154">
        <v>15</v>
      </c>
      <c r="L5" s="79">
        <v>2</v>
      </c>
      <c r="M5" s="82">
        <v>17</v>
      </c>
      <c r="N5" s="79">
        <v>3</v>
      </c>
      <c r="O5" s="82">
        <v>15</v>
      </c>
      <c r="P5" s="79">
        <v>1</v>
      </c>
      <c r="Q5" s="82">
        <v>20</v>
      </c>
      <c r="R5" s="79">
        <v>4</v>
      </c>
      <c r="S5" s="82">
        <v>13</v>
      </c>
      <c r="T5" s="79"/>
      <c r="U5" s="85"/>
      <c r="V5" s="161">
        <f t="shared" si="0"/>
        <v>100</v>
      </c>
      <c r="W5" s="149">
        <v>3</v>
      </c>
      <c r="X5" s="46"/>
    </row>
    <row r="6" spans="1:26" ht="15.75" x14ac:dyDescent="0.25">
      <c r="A6" s="69" t="s">
        <v>362</v>
      </c>
      <c r="B6" s="69" t="s">
        <v>363</v>
      </c>
      <c r="C6" s="69" t="s">
        <v>22</v>
      </c>
      <c r="D6" s="127">
        <v>11</v>
      </c>
      <c r="E6" s="82">
        <v>5</v>
      </c>
      <c r="F6" s="127">
        <v>1</v>
      </c>
      <c r="G6" s="82">
        <v>3</v>
      </c>
      <c r="H6" s="85">
        <v>5</v>
      </c>
      <c r="I6" s="82">
        <v>11</v>
      </c>
      <c r="J6" s="79"/>
      <c r="K6" s="154"/>
      <c r="L6" s="79">
        <v>6</v>
      </c>
      <c r="M6" s="82">
        <v>10</v>
      </c>
      <c r="N6" s="79">
        <v>4</v>
      </c>
      <c r="O6" s="82">
        <v>13</v>
      </c>
      <c r="P6" s="79">
        <v>12</v>
      </c>
      <c r="Q6" s="82">
        <v>4</v>
      </c>
      <c r="R6" s="79">
        <v>2</v>
      </c>
      <c r="S6" s="82">
        <v>17</v>
      </c>
      <c r="T6" s="79"/>
      <c r="U6" s="85"/>
      <c r="V6" s="161">
        <f t="shared" si="0"/>
        <v>63</v>
      </c>
      <c r="W6" s="149">
        <v>4</v>
      </c>
      <c r="X6" s="86"/>
      <c r="Y6" s="86"/>
      <c r="Z6" s="4"/>
    </row>
    <row r="7" spans="1:26" ht="15.75" x14ac:dyDescent="0.25">
      <c r="A7" s="75" t="s">
        <v>350</v>
      </c>
      <c r="B7" s="75" t="s">
        <v>351</v>
      </c>
      <c r="C7" s="75" t="s">
        <v>22</v>
      </c>
      <c r="D7" s="127">
        <v>1</v>
      </c>
      <c r="E7" s="134">
        <v>20</v>
      </c>
      <c r="F7" s="127">
        <v>4</v>
      </c>
      <c r="G7" s="134">
        <v>13</v>
      </c>
      <c r="H7" s="125">
        <v>4</v>
      </c>
      <c r="I7" s="134">
        <v>13</v>
      </c>
      <c r="J7" s="127"/>
      <c r="K7" s="156"/>
      <c r="L7" s="127"/>
      <c r="M7" s="134"/>
      <c r="N7" s="127"/>
      <c r="O7" s="134"/>
      <c r="P7" s="127">
        <v>3</v>
      </c>
      <c r="Q7" s="134">
        <v>15</v>
      </c>
      <c r="R7" s="127"/>
      <c r="S7" s="134"/>
      <c r="T7" s="127"/>
      <c r="U7" s="157"/>
      <c r="V7" s="161">
        <f t="shared" si="0"/>
        <v>61</v>
      </c>
      <c r="W7" s="149">
        <v>5</v>
      </c>
      <c r="X7" s="86"/>
      <c r="Y7" s="87"/>
    </row>
    <row r="8" spans="1:26" ht="15.75" x14ac:dyDescent="0.25">
      <c r="A8" s="75" t="s">
        <v>352</v>
      </c>
      <c r="B8" s="75" t="s">
        <v>134</v>
      </c>
      <c r="C8" s="75" t="s">
        <v>22</v>
      </c>
      <c r="D8" s="127">
        <v>3</v>
      </c>
      <c r="E8" s="134">
        <v>15</v>
      </c>
      <c r="F8" s="127">
        <v>1</v>
      </c>
      <c r="G8" s="134">
        <v>20</v>
      </c>
      <c r="H8" s="125"/>
      <c r="I8" s="134"/>
      <c r="J8" s="127"/>
      <c r="K8" s="156"/>
      <c r="L8" s="127"/>
      <c r="M8" s="134"/>
      <c r="N8" s="127"/>
      <c r="O8" s="134"/>
      <c r="P8" s="127">
        <v>4</v>
      </c>
      <c r="Q8" s="134">
        <v>13</v>
      </c>
      <c r="R8" s="127"/>
      <c r="S8" s="134"/>
      <c r="T8" s="127"/>
      <c r="U8" s="157"/>
      <c r="V8" s="161">
        <f t="shared" si="0"/>
        <v>48</v>
      </c>
      <c r="W8" s="149">
        <v>6</v>
      </c>
      <c r="X8" s="86"/>
      <c r="Y8" s="87"/>
    </row>
    <row r="9" spans="1:26" ht="15.75" x14ac:dyDescent="0.25">
      <c r="A9" s="69" t="s">
        <v>361</v>
      </c>
      <c r="B9" s="69" t="s">
        <v>139</v>
      </c>
      <c r="C9" s="69" t="s">
        <v>14</v>
      </c>
      <c r="D9" s="79">
        <v>10</v>
      </c>
      <c r="E9" s="82">
        <v>6</v>
      </c>
      <c r="F9" s="127">
        <v>1</v>
      </c>
      <c r="G9" s="82">
        <v>11</v>
      </c>
      <c r="H9" s="79"/>
      <c r="I9" s="79"/>
      <c r="J9" s="79">
        <v>4</v>
      </c>
      <c r="K9" s="154">
        <v>13</v>
      </c>
      <c r="L9" s="79"/>
      <c r="M9" s="82"/>
      <c r="N9" s="79"/>
      <c r="O9" s="82"/>
      <c r="P9" s="79">
        <v>5</v>
      </c>
      <c r="Q9" s="82">
        <v>11</v>
      </c>
      <c r="R9" s="79"/>
      <c r="S9" s="82"/>
      <c r="T9" s="79"/>
      <c r="U9" s="79"/>
      <c r="V9" s="161">
        <f t="shared" si="0"/>
        <v>41</v>
      </c>
      <c r="W9" s="149">
        <v>7</v>
      </c>
      <c r="X9" s="86"/>
      <c r="Y9" s="87"/>
    </row>
    <row r="10" spans="1:26" ht="15.75" x14ac:dyDescent="0.25">
      <c r="A10" s="69" t="s">
        <v>373</v>
      </c>
      <c r="B10" s="69" t="s">
        <v>50</v>
      </c>
      <c r="C10" s="69" t="s">
        <v>22</v>
      </c>
      <c r="D10" s="79">
        <v>20</v>
      </c>
      <c r="E10" s="79"/>
      <c r="F10" s="127">
        <v>1</v>
      </c>
      <c r="G10" s="82">
        <v>7</v>
      </c>
      <c r="H10" s="79">
        <v>6</v>
      </c>
      <c r="I10" s="82">
        <v>10</v>
      </c>
      <c r="J10" s="79"/>
      <c r="K10" s="154"/>
      <c r="L10" s="79">
        <v>5</v>
      </c>
      <c r="M10" s="82">
        <v>11</v>
      </c>
      <c r="N10" s="79"/>
      <c r="O10" s="82"/>
      <c r="P10" s="79">
        <v>19</v>
      </c>
      <c r="Q10" s="82"/>
      <c r="R10" s="79">
        <v>5</v>
      </c>
      <c r="S10" s="82">
        <v>11</v>
      </c>
      <c r="T10" s="79"/>
      <c r="U10" s="79"/>
      <c r="V10" s="161">
        <f t="shared" si="0"/>
        <v>39</v>
      </c>
      <c r="W10" s="149">
        <v>8</v>
      </c>
      <c r="X10" s="86"/>
      <c r="Y10" s="87"/>
    </row>
    <row r="11" spans="1:26" ht="15.75" x14ac:dyDescent="0.25">
      <c r="A11" s="69" t="s">
        <v>422</v>
      </c>
      <c r="B11" s="69" t="s">
        <v>18</v>
      </c>
      <c r="C11" s="69" t="s">
        <v>22</v>
      </c>
      <c r="D11" s="79"/>
      <c r="E11" s="79"/>
      <c r="F11" s="127">
        <v>1</v>
      </c>
      <c r="G11" s="82">
        <v>10</v>
      </c>
      <c r="H11" s="79"/>
      <c r="I11" s="79"/>
      <c r="J11" s="79">
        <v>5</v>
      </c>
      <c r="K11" s="82">
        <v>11</v>
      </c>
      <c r="L11" s="79"/>
      <c r="M11" s="79"/>
      <c r="N11" s="79"/>
      <c r="O11" s="82"/>
      <c r="P11" s="79">
        <v>9</v>
      </c>
      <c r="Q11" s="82">
        <v>7</v>
      </c>
      <c r="R11" s="79"/>
      <c r="S11" s="82"/>
      <c r="T11" s="79"/>
      <c r="U11" s="79"/>
      <c r="V11" s="161">
        <f t="shared" si="0"/>
        <v>28</v>
      </c>
      <c r="W11" s="149">
        <v>9</v>
      </c>
      <c r="X11" s="86"/>
      <c r="Y11" s="87"/>
    </row>
    <row r="12" spans="1:26" ht="15.75" x14ac:dyDescent="0.25">
      <c r="A12" s="69" t="s">
        <v>370</v>
      </c>
      <c r="B12" s="69" t="s">
        <v>145</v>
      </c>
      <c r="C12" s="69" t="s">
        <v>22</v>
      </c>
      <c r="D12" s="132">
        <v>17</v>
      </c>
      <c r="E12" s="138"/>
      <c r="F12" s="127">
        <v>1</v>
      </c>
      <c r="G12" s="82">
        <v>17</v>
      </c>
      <c r="H12" s="85"/>
      <c r="I12" s="79"/>
      <c r="J12" s="79"/>
      <c r="K12" s="159"/>
      <c r="L12" s="79"/>
      <c r="M12" s="82"/>
      <c r="N12" s="79"/>
      <c r="O12" s="82"/>
      <c r="P12" s="79">
        <v>8</v>
      </c>
      <c r="Q12" s="82">
        <v>8</v>
      </c>
      <c r="R12" s="79"/>
      <c r="S12" s="82"/>
      <c r="T12" s="79"/>
      <c r="U12" s="155"/>
      <c r="V12" s="161">
        <f t="shared" si="0"/>
        <v>25</v>
      </c>
      <c r="W12" s="149">
        <v>10</v>
      </c>
      <c r="X12" s="86"/>
      <c r="Y12" s="87"/>
    </row>
    <row r="13" spans="1:26" ht="15.75" x14ac:dyDescent="0.25">
      <c r="A13" s="69" t="s">
        <v>353</v>
      </c>
      <c r="B13" s="69" t="s">
        <v>268</v>
      </c>
      <c r="C13" s="69" t="s">
        <v>22</v>
      </c>
      <c r="D13" s="79">
        <v>4</v>
      </c>
      <c r="E13" s="82">
        <v>13</v>
      </c>
      <c r="F13" s="127">
        <v>1</v>
      </c>
      <c r="G13" s="82">
        <v>2</v>
      </c>
      <c r="H13" s="85"/>
      <c r="I13" s="79"/>
      <c r="J13" s="79"/>
      <c r="K13" s="154"/>
      <c r="L13" s="79"/>
      <c r="M13" s="82"/>
      <c r="N13" s="79"/>
      <c r="O13" s="82"/>
      <c r="P13" s="79">
        <v>7</v>
      </c>
      <c r="Q13" s="82">
        <v>9</v>
      </c>
      <c r="R13" s="79"/>
      <c r="S13" s="82"/>
      <c r="T13" s="79"/>
      <c r="U13" s="155"/>
      <c r="V13" s="161">
        <f t="shared" si="0"/>
        <v>24</v>
      </c>
      <c r="W13" s="149">
        <v>11</v>
      </c>
      <c r="X13" s="86"/>
      <c r="Y13" s="87"/>
    </row>
    <row r="14" spans="1:26" ht="15.75" x14ac:dyDescent="0.25">
      <c r="A14" s="69" t="s">
        <v>359</v>
      </c>
      <c r="B14" s="69" t="s">
        <v>360</v>
      </c>
      <c r="C14" s="69" t="s">
        <v>22</v>
      </c>
      <c r="D14" s="79">
        <v>9</v>
      </c>
      <c r="E14" s="82">
        <v>7</v>
      </c>
      <c r="F14" s="127">
        <v>1</v>
      </c>
      <c r="G14" s="82">
        <v>4</v>
      </c>
      <c r="H14" s="85"/>
      <c r="I14" s="82"/>
      <c r="J14" s="79"/>
      <c r="K14" s="154"/>
      <c r="L14" s="79">
        <v>4</v>
      </c>
      <c r="M14" s="82">
        <v>13</v>
      </c>
      <c r="N14" s="79"/>
      <c r="O14" s="82"/>
      <c r="P14" s="79">
        <v>17</v>
      </c>
      <c r="Q14" s="79"/>
      <c r="R14" s="79"/>
      <c r="S14" s="82"/>
      <c r="T14" s="79"/>
      <c r="U14" s="155"/>
      <c r="V14" s="161">
        <f t="shared" si="0"/>
        <v>24</v>
      </c>
      <c r="W14" s="149">
        <v>11</v>
      </c>
      <c r="X14" s="86"/>
      <c r="Y14" s="87"/>
    </row>
    <row r="15" spans="1:26" ht="15.75" x14ac:dyDescent="0.25">
      <c r="A15" s="69" t="s">
        <v>158</v>
      </c>
      <c r="B15" s="69" t="s">
        <v>355</v>
      </c>
      <c r="C15" s="69" t="s">
        <v>22</v>
      </c>
      <c r="D15" s="127">
        <v>6</v>
      </c>
      <c r="E15" s="82">
        <v>10</v>
      </c>
      <c r="F15" s="127">
        <v>1</v>
      </c>
      <c r="G15" s="82">
        <v>5</v>
      </c>
      <c r="H15" s="79"/>
      <c r="I15" s="82"/>
      <c r="J15" s="79"/>
      <c r="K15" s="154"/>
      <c r="L15" s="79"/>
      <c r="M15" s="82"/>
      <c r="N15" s="79"/>
      <c r="O15" s="82"/>
      <c r="P15" s="79">
        <v>14</v>
      </c>
      <c r="Q15" s="82">
        <v>2</v>
      </c>
      <c r="R15" s="79"/>
      <c r="S15" s="82"/>
      <c r="T15" s="79"/>
      <c r="U15" s="79"/>
      <c r="V15" s="161">
        <f t="shared" si="0"/>
        <v>17</v>
      </c>
      <c r="W15" s="149">
        <v>13</v>
      </c>
      <c r="X15" s="86"/>
      <c r="Y15" s="87"/>
    </row>
    <row r="16" spans="1:26" ht="15.75" x14ac:dyDescent="0.25">
      <c r="A16" s="69" t="s">
        <v>365</v>
      </c>
      <c r="B16" s="69" t="s">
        <v>18</v>
      </c>
      <c r="C16" s="69" t="s">
        <v>22</v>
      </c>
      <c r="D16" s="127">
        <v>13</v>
      </c>
      <c r="E16" s="82">
        <v>3</v>
      </c>
      <c r="F16" s="127">
        <v>1</v>
      </c>
      <c r="G16" s="82"/>
      <c r="H16" s="85"/>
      <c r="I16" s="79"/>
      <c r="J16" s="79"/>
      <c r="K16" s="154"/>
      <c r="L16" s="79"/>
      <c r="M16" s="82"/>
      <c r="N16" s="79"/>
      <c r="O16" s="82"/>
      <c r="P16" s="79">
        <v>13</v>
      </c>
      <c r="Q16" s="82">
        <v>3</v>
      </c>
      <c r="R16" s="83">
        <v>6</v>
      </c>
      <c r="S16" s="82">
        <v>10</v>
      </c>
      <c r="T16" s="83"/>
      <c r="U16" s="85"/>
      <c r="V16" s="161">
        <f t="shared" si="0"/>
        <v>16</v>
      </c>
      <c r="W16" s="149">
        <v>14</v>
      </c>
      <c r="X16" s="86"/>
      <c r="Y16" s="87"/>
    </row>
    <row r="17" spans="1:25" ht="15.75" x14ac:dyDescent="0.25">
      <c r="A17" s="69" t="s">
        <v>357</v>
      </c>
      <c r="B17" s="69" t="s">
        <v>358</v>
      </c>
      <c r="C17" s="69" t="s">
        <v>22</v>
      </c>
      <c r="D17" s="127">
        <v>8</v>
      </c>
      <c r="E17" s="82">
        <v>8</v>
      </c>
      <c r="F17" s="127">
        <v>1</v>
      </c>
      <c r="G17" s="82"/>
      <c r="H17" s="85"/>
      <c r="I17" s="79"/>
      <c r="J17" s="79"/>
      <c r="K17" s="154"/>
      <c r="L17" s="79"/>
      <c r="M17" s="82"/>
      <c r="N17" s="79"/>
      <c r="O17" s="82"/>
      <c r="P17" s="79">
        <v>10</v>
      </c>
      <c r="Q17" s="82">
        <v>6</v>
      </c>
      <c r="R17" s="160"/>
      <c r="S17" s="82"/>
      <c r="T17" s="160"/>
      <c r="U17" s="85"/>
      <c r="V17" s="161">
        <f t="shared" si="0"/>
        <v>14</v>
      </c>
      <c r="W17" s="149">
        <v>15</v>
      </c>
      <c r="X17" s="86"/>
      <c r="Y17" s="87"/>
    </row>
    <row r="18" spans="1:25" ht="15.75" x14ac:dyDescent="0.25">
      <c r="A18" s="69" t="s">
        <v>368</v>
      </c>
      <c r="B18" s="69" t="s">
        <v>369</v>
      </c>
      <c r="C18" s="69" t="s">
        <v>22</v>
      </c>
      <c r="D18" s="127">
        <v>16</v>
      </c>
      <c r="E18" s="79"/>
      <c r="F18" s="127">
        <v>1</v>
      </c>
      <c r="G18" s="82">
        <v>6</v>
      </c>
      <c r="H18" s="79"/>
      <c r="I18" s="79"/>
      <c r="J18" s="79"/>
      <c r="K18" s="79"/>
      <c r="L18" s="79"/>
      <c r="M18" s="79"/>
      <c r="N18" s="79"/>
      <c r="O18" s="82"/>
      <c r="P18" s="79">
        <v>11</v>
      </c>
      <c r="Q18" s="82">
        <v>5</v>
      </c>
      <c r="R18" s="79"/>
      <c r="S18" s="82"/>
      <c r="T18" s="79"/>
      <c r="U18" s="79"/>
      <c r="V18" s="161">
        <f t="shared" si="0"/>
        <v>11</v>
      </c>
      <c r="W18" s="149">
        <v>16</v>
      </c>
      <c r="X18" s="86"/>
      <c r="Y18" s="87"/>
    </row>
    <row r="19" spans="1:25" ht="15.75" x14ac:dyDescent="0.25">
      <c r="A19" s="69" t="s">
        <v>356</v>
      </c>
      <c r="B19" s="69" t="s">
        <v>50</v>
      </c>
      <c r="C19" s="69" t="s">
        <v>22</v>
      </c>
      <c r="D19" s="132">
        <v>7</v>
      </c>
      <c r="E19" s="82">
        <v>9</v>
      </c>
      <c r="F19" s="127">
        <v>1</v>
      </c>
      <c r="G19" s="82">
        <v>1</v>
      </c>
      <c r="H19" s="85"/>
      <c r="I19" s="82"/>
      <c r="J19" s="79"/>
      <c r="K19" s="154"/>
      <c r="L19" s="79"/>
      <c r="M19" s="82"/>
      <c r="N19" s="79"/>
      <c r="O19" s="82"/>
      <c r="P19" s="79">
        <v>16</v>
      </c>
      <c r="Q19" s="82"/>
      <c r="R19" s="79"/>
      <c r="S19" s="82"/>
      <c r="T19" s="79"/>
      <c r="U19" s="155"/>
      <c r="V19" s="161">
        <f t="shared" si="0"/>
        <v>10</v>
      </c>
      <c r="W19" s="149">
        <v>17</v>
      </c>
      <c r="X19" s="86"/>
      <c r="Y19" s="87"/>
    </row>
    <row r="20" spans="1:25" ht="15.75" x14ac:dyDescent="0.25">
      <c r="A20" s="105" t="s">
        <v>423</v>
      </c>
      <c r="B20" s="105" t="s">
        <v>424</v>
      </c>
      <c r="C20" s="105" t="s">
        <v>22</v>
      </c>
      <c r="D20" s="79"/>
      <c r="E20" s="138"/>
      <c r="F20" s="127">
        <v>1</v>
      </c>
      <c r="G20" s="82">
        <v>8</v>
      </c>
      <c r="H20" s="85"/>
      <c r="I20" s="79"/>
      <c r="J20" s="79"/>
      <c r="K20" s="154"/>
      <c r="L20" s="79"/>
      <c r="M20" s="82"/>
      <c r="N20" s="79"/>
      <c r="O20" s="82"/>
      <c r="P20" s="79"/>
      <c r="Q20" s="82"/>
      <c r="R20" s="79"/>
      <c r="S20" s="82"/>
      <c r="T20" s="79"/>
      <c r="U20" s="155"/>
      <c r="V20" s="161">
        <f t="shared" si="0"/>
        <v>8</v>
      </c>
      <c r="W20" s="149">
        <v>18</v>
      </c>
      <c r="X20" s="86"/>
      <c r="Y20" s="87"/>
    </row>
    <row r="21" spans="1:25" ht="15.75" x14ac:dyDescent="0.25">
      <c r="A21" s="69" t="s">
        <v>364</v>
      </c>
      <c r="B21" s="69" t="s">
        <v>153</v>
      </c>
      <c r="C21" s="69" t="s">
        <v>27</v>
      </c>
      <c r="D21" s="132">
        <v>12</v>
      </c>
      <c r="E21" s="82">
        <v>4</v>
      </c>
      <c r="F21" s="79"/>
      <c r="G21" s="82"/>
      <c r="H21" s="85"/>
      <c r="I21" s="79"/>
      <c r="J21" s="79"/>
      <c r="K21" s="154"/>
      <c r="L21" s="79"/>
      <c r="M21" s="82"/>
      <c r="N21" s="79"/>
      <c r="O21" s="82"/>
      <c r="P21" s="79"/>
      <c r="Q21" s="79"/>
      <c r="R21" s="79"/>
      <c r="S21" s="82"/>
      <c r="T21" s="79"/>
      <c r="U21" s="155"/>
      <c r="V21" s="161">
        <f t="shared" si="0"/>
        <v>4</v>
      </c>
      <c r="W21" s="149">
        <v>19</v>
      </c>
      <c r="X21" s="86"/>
      <c r="Y21" s="87"/>
    </row>
    <row r="22" spans="1:25" ht="15.75" x14ac:dyDescent="0.25">
      <c r="A22" s="69" t="s">
        <v>38</v>
      </c>
      <c r="B22" s="69" t="s">
        <v>268</v>
      </c>
      <c r="C22" s="69" t="s">
        <v>22</v>
      </c>
      <c r="D22" s="79">
        <v>14</v>
      </c>
      <c r="E22" s="82">
        <v>2</v>
      </c>
      <c r="F22" s="79">
        <v>17</v>
      </c>
      <c r="G22" s="82"/>
      <c r="H22" s="85"/>
      <c r="I22" s="79"/>
      <c r="J22" s="79"/>
      <c r="K22" s="154"/>
      <c r="L22" s="79"/>
      <c r="M22" s="82"/>
      <c r="N22" s="79"/>
      <c r="O22" s="82"/>
      <c r="P22" s="79"/>
      <c r="Q22" s="82"/>
      <c r="R22" s="79"/>
      <c r="S22" s="82"/>
      <c r="T22" s="79"/>
      <c r="U22" s="155"/>
      <c r="V22" s="161">
        <f t="shared" si="0"/>
        <v>2</v>
      </c>
      <c r="W22" s="149">
        <v>20</v>
      </c>
      <c r="X22" s="86"/>
      <c r="Y22" s="87"/>
    </row>
    <row r="23" spans="1:25" ht="15.75" x14ac:dyDescent="0.25">
      <c r="A23" s="69" t="s">
        <v>366</v>
      </c>
      <c r="B23" s="69" t="s">
        <v>367</v>
      </c>
      <c r="C23" s="69" t="s">
        <v>22</v>
      </c>
      <c r="D23" s="79">
        <v>15</v>
      </c>
      <c r="E23" s="82">
        <v>1</v>
      </c>
      <c r="F23" s="79">
        <v>22</v>
      </c>
      <c r="G23" s="82"/>
      <c r="H23" s="85"/>
      <c r="I23" s="79"/>
      <c r="J23" s="79"/>
      <c r="K23" s="154"/>
      <c r="L23" s="79"/>
      <c r="M23" s="82"/>
      <c r="N23" s="79"/>
      <c r="O23" s="82"/>
      <c r="P23" s="79">
        <v>18</v>
      </c>
      <c r="Q23" s="82"/>
      <c r="R23" s="79"/>
      <c r="S23" s="82"/>
      <c r="T23" s="79"/>
      <c r="U23" s="155"/>
      <c r="V23" s="161">
        <f t="shared" si="0"/>
        <v>1</v>
      </c>
      <c r="W23" s="149">
        <v>21</v>
      </c>
      <c r="X23" s="86"/>
      <c r="Y23" s="87"/>
    </row>
    <row r="24" spans="1:25" ht="15.75" x14ac:dyDescent="0.25">
      <c r="A24" s="105" t="s">
        <v>425</v>
      </c>
      <c r="B24" s="105" t="s">
        <v>31</v>
      </c>
      <c r="C24" s="105" t="s">
        <v>22</v>
      </c>
      <c r="D24" s="79"/>
      <c r="E24" s="138"/>
      <c r="F24" s="79">
        <v>20</v>
      </c>
      <c r="G24" s="82"/>
      <c r="H24" s="85"/>
      <c r="I24" s="79"/>
      <c r="J24" s="79"/>
      <c r="K24" s="158"/>
      <c r="L24" s="79"/>
      <c r="M24" s="82"/>
      <c r="N24" s="79"/>
      <c r="O24" s="82"/>
      <c r="P24" s="79">
        <v>15</v>
      </c>
      <c r="Q24" s="82">
        <v>1</v>
      </c>
      <c r="R24" s="79"/>
      <c r="S24" s="82"/>
      <c r="T24" s="79"/>
      <c r="U24" s="85"/>
      <c r="V24" s="161">
        <f t="shared" si="0"/>
        <v>1</v>
      </c>
      <c r="W24" s="149">
        <v>21</v>
      </c>
      <c r="X24" s="86"/>
      <c r="Y24" s="87"/>
    </row>
    <row r="25" spans="1:25" ht="15.75" x14ac:dyDescent="0.25">
      <c r="A25" s="105" t="s">
        <v>426</v>
      </c>
      <c r="B25" s="105" t="s">
        <v>427</v>
      </c>
      <c r="C25" s="105" t="s">
        <v>22</v>
      </c>
      <c r="D25" s="79"/>
      <c r="E25" s="138"/>
      <c r="F25" s="79">
        <v>21</v>
      </c>
      <c r="G25" s="82"/>
      <c r="H25" s="85"/>
      <c r="I25" s="79"/>
      <c r="J25" s="79"/>
      <c r="K25" s="158"/>
      <c r="L25" s="79"/>
      <c r="M25" s="82"/>
      <c r="N25" s="79"/>
      <c r="O25" s="82"/>
      <c r="P25" s="79">
        <v>20</v>
      </c>
      <c r="Q25" s="82"/>
      <c r="R25" s="79"/>
      <c r="S25" s="82"/>
      <c r="T25" s="79"/>
      <c r="U25" s="85"/>
      <c r="V25" s="161"/>
      <c r="W25" s="149"/>
      <c r="X25" s="86"/>
      <c r="Y25" s="87"/>
    </row>
    <row r="26" spans="1:25" ht="15.75" x14ac:dyDescent="0.25">
      <c r="A26" s="69" t="s">
        <v>372</v>
      </c>
      <c r="B26" s="69" t="s">
        <v>50</v>
      </c>
      <c r="C26" s="69" t="s">
        <v>42</v>
      </c>
      <c r="D26" s="79">
        <v>19</v>
      </c>
      <c r="E26" s="79"/>
      <c r="F26" s="79">
        <v>19</v>
      </c>
      <c r="G26" s="82"/>
      <c r="H26" s="79"/>
      <c r="I26" s="79"/>
      <c r="J26" s="79"/>
      <c r="K26" s="154"/>
      <c r="L26" s="79"/>
      <c r="M26" s="82"/>
      <c r="N26" s="79"/>
      <c r="O26" s="82"/>
      <c r="P26" s="79"/>
      <c r="Q26" s="79"/>
      <c r="R26" s="79"/>
      <c r="S26" s="82"/>
      <c r="T26" s="79"/>
      <c r="U26" s="79"/>
      <c r="V26" s="161"/>
      <c r="W26" s="149"/>
      <c r="X26" s="86"/>
      <c r="Y26" s="87"/>
    </row>
    <row r="27" spans="1:25" ht="15.75" x14ac:dyDescent="0.25">
      <c r="A27" s="69" t="s">
        <v>371</v>
      </c>
      <c r="B27" s="69" t="s">
        <v>216</v>
      </c>
      <c r="C27" s="69" t="s">
        <v>47</v>
      </c>
      <c r="D27" s="127">
        <v>18</v>
      </c>
      <c r="E27" s="138"/>
      <c r="F27" s="79"/>
      <c r="G27" s="82"/>
      <c r="H27" s="85"/>
      <c r="I27" s="82"/>
      <c r="J27" s="79"/>
      <c r="K27" s="154"/>
      <c r="L27" s="79"/>
      <c r="M27" s="82"/>
      <c r="N27" s="79"/>
      <c r="O27" s="82"/>
      <c r="P27" s="79"/>
      <c r="Q27" s="81"/>
      <c r="R27" s="79"/>
      <c r="S27" s="82"/>
      <c r="T27" s="79"/>
      <c r="U27" s="155"/>
      <c r="V27" s="161"/>
      <c r="W27" s="149"/>
      <c r="X27" s="86"/>
      <c r="Y27" s="87"/>
    </row>
    <row r="28" spans="1:25" ht="15.75" x14ac:dyDescent="0.25">
      <c r="A28" s="69" t="s">
        <v>374</v>
      </c>
      <c r="B28" s="69" t="s">
        <v>18</v>
      </c>
      <c r="C28" s="69" t="s">
        <v>42</v>
      </c>
      <c r="D28" s="127">
        <v>21</v>
      </c>
      <c r="E28" s="79"/>
      <c r="F28" s="79"/>
      <c r="G28" s="82"/>
      <c r="H28" s="79"/>
      <c r="I28" s="79"/>
      <c r="J28" s="79"/>
      <c r="K28" s="79"/>
      <c r="L28" s="79"/>
      <c r="M28" s="79"/>
      <c r="N28" s="79"/>
      <c r="O28" s="82"/>
      <c r="P28" s="79"/>
      <c r="Q28" s="79"/>
      <c r="R28" s="79"/>
      <c r="S28" s="79"/>
      <c r="T28" s="79"/>
      <c r="U28" s="79"/>
      <c r="V28" s="161"/>
      <c r="W28" s="149"/>
      <c r="X28" s="86"/>
      <c r="Y28" s="87"/>
    </row>
    <row r="29" spans="1:25" ht="15.75" x14ac:dyDescent="0.25">
      <c r="A29" s="69" t="s">
        <v>375</v>
      </c>
      <c r="B29" s="69" t="s">
        <v>29</v>
      </c>
      <c r="C29" s="69" t="s">
        <v>22</v>
      </c>
      <c r="D29" s="132">
        <v>22</v>
      </c>
      <c r="E29" s="138"/>
      <c r="F29" s="79"/>
      <c r="G29" s="82"/>
      <c r="H29" s="85"/>
      <c r="I29" s="79"/>
      <c r="J29" s="79"/>
      <c r="K29" s="154"/>
      <c r="L29" s="79"/>
      <c r="M29" s="82"/>
      <c r="N29" s="79"/>
      <c r="O29" s="82"/>
      <c r="P29" s="79"/>
      <c r="Q29" s="82"/>
      <c r="R29" s="160"/>
      <c r="S29" s="85"/>
      <c r="T29" s="160"/>
      <c r="U29" s="85"/>
      <c r="V29" s="161"/>
      <c r="W29" s="149"/>
      <c r="X29" s="86"/>
      <c r="Y29" s="87"/>
    </row>
    <row r="30" spans="1:25" ht="15.75" x14ac:dyDescent="0.25">
      <c r="A30" s="69" t="s">
        <v>376</v>
      </c>
      <c r="B30" s="69" t="s">
        <v>377</v>
      </c>
      <c r="C30" s="69" t="s">
        <v>42</v>
      </c>
      <c r="D30" s="127">
        <v>23</v>
      </c>
      <c r="E30" s="79"/>
      <c r="F30" s="79"/>
      <c r="G30" s="82"/>
      <c r="H30" s="79"/>
      <c r="I30" s="79"/>
      <c r="J30" s="79"/>
      <c r="K30" s="154"/>
      <c r="L30" s="79"/>
      <c r="M30" s="82"/>
      <c r="N30" s="79"/>
      <c r="O30" s="82"/>
      <c r="P30" s="79"/>
      <c r="Q30" s="79"/>
      <c r="R30" s="79"/>
      <c r="S30" s="79"/>
      <c r="T30" s="79"/>
      <c r="U30" s="79"/>
      <c r="V30" s="161"/>
      <c r="W30" s="149"/>
      <c r="X30" s="87"/>
      <c r="Y30" s="87"/>
    </row>
    <row r="31" spans="1:25" ht="15.75" x14ac:dyDescent="0.25">
      <c r="A31" s="105"/>
      <c r="B31" s="105"/>
      <c r="C31" s="105"/>
      <c r="D31" s="79"/>
      <c r="E31" s="138"/>
      <c r="F31" s="79"/>
      <c r="G31" s="82"/>
      <c r="H31" s="85"/>
      <c r="I31" s="79"/>
      <c r="J31" s="79"/>
      <c r="K31" s="154"/>
      <c r="L31" s="79"/>
      <c r="M31" s="82"/>
      <c r="N31" s="79"/>
      <c r="O31" s="82"/>
      <c r="P31" s="79"/>
      <c r="Q31" s="79"/>
      <c r="R31" s="79"/>
      <c r="S31" s="155"/>
      <c r="T31" s="79"/>
      <c r="U31" s="155"/>
      <c r="V31" s="161"/>
      <c r="W31" s="149"/>
      <c r="X31" s="87"/>
      <c r="Y31" s="87"/>
    </row>
    <row r="32" spans="1:25" ht="15.75" x14ac:dyDescent="0.25">
      <c r="A32" s="105"/>
      <c r="B32" s="105"/>
      <c r="C32" s="105"/>
      <c r="D32" s="79"/>
      <c r="E32" s="138"/>
      <c r="F32" s="79"/>
      <c r="G32" s="82"/>
      <c r="H32" s="85"/>
      <c r="I32" s="79"/>
      <c r="J32" s="79"/>
      <c r="K32" s="154"/>
      <c r="L32" s="79"/>
      <c r="M32" s="82"/>
      <c r="N32" s="79"/>
      <c r="O32" s="82"/>
      <c r="P32" s="79"/>
      <c r="Q32" s="79"/>
      <c r="R32" s="79"/>
      <c r="S32" s="155"/>
      <c r="T32" s="79"/>
      <c r="U32" s="155"/>
      <c r="V32" s="161"/>
      <c r="W32" s="149"/>
      <c r="X32" s="87"/>
      <c r="Y32" s="87"/>
    </row>
    <row r="33" spans="1:25" ht="15.75" x14ac:dyDescent="0.25">
      <c r="A33" s="105"/>
      <c r="B33" s="105"/>
      <c r="C33" s="105"/>
      <c r="D33" s="79"/>
      <c r="E33" s="138"/>
      <c r="F33" s="79"/>
      <c r="G33" s="82"/>
      <c r="H33" s="85"/>
      <c r="I33" s="79"/>
      <c r="J33" s="79"/>
      <c r="K33" s="159"/>
      <c r="L33" s="79"/>
      <c r="M33" s="82"/>
      <c r="N33" s="79"/>
      <c r="O33" s="82"/>
      <c r="P33" s="79"/>
      <c r="Q33" s="81"/>
      <c r="R33" s="79"/>
      <c r="S33" s="155"/>
      <c r="T33" s="79"/>
      <c r="U33" s="155"/>
      <c r="V33" s="161"/>
      <c r="W33" s="149"/>
      <c r="X33" s="87"/>
      <c r="Y33" s="87"/>
    </row>
    <row r="34" spans="1:25" ht="15.75" x14ac:dyDescent="0.25">
      <c r="A34" s="105"/>
      <c r="B34" s="105"/>
      <c r="C34" s="105"/>
      <c r="D34" s="79"/>
      <c r="E34" s="138"/>
      <c r="F34" s="79"/>
      <c r="G34" s="82"/>
      <c r="H34" s="85"/>
      <c r="I34" s="79"/>
      <c r="J34" s="79"/>
      <c r="K34" s="158"/>
      <c r="L34" s="79"/>
      <c r="M34" s="82"/>
      <c r="N34" s="79"/>
      <c r="O34" s="82"/>
      <c r="P34" s="79"/>
      <c r="Q34" s="79"/>
      <c r="R34" s="139"/>
      <c r="S34" s="85"/>
      <c r="T34" s="139"/>
      <c r="U34" s="85"/>
      <c r="V34" s="161"/>
      <c r="W34" s="149"/>
      <c r="X34" s="87"/>
      <c r="Y34" s="87"/>
    </row>
    <row r="35" spans="1:25" ht="15.75" x14ac:dyDescent="0.25">
      <c r="A35" s="105"/>
      <c r="B35" s="105"/>
      <c r="C35" s="105"/>
      <c r="D35" s="79"/>
      <c r="E35" s="138"/>
      <c r="F35" s="79"/>
      <c r="G35" s="82"/>
      <c r="H35" s="85"/>
      <c r="I35" s="79"/>
      <c r="J35" s="79"/>
      <c r="K35" s="158"/>
      <c r="L35" s="79"/>
      <c r="M35" s="82"/>
      <c r="N35" s="79"/>
      <c r="O35" s="82"/>
      <c r="P35" s="79"/>
      <c r="Q35" s="79"/>
      <c r="R35" s="79"/>
      <c r="S35" s="85"/>
      <c r="T35" s="79"/>
      <c r="U35" s="85"/>
      <c r="V35" s="161"/>
      <c r="W35" s="149"/>
      <c r="X35" s="87"/>
      <c r="Y35" s="87"/>
    </row>
    <row r="36" spans="1:25" x14ac:dyDescent="0.2">
      <c r="A36" s="106"/>
      <c r="B36" s="106"/>
      <c r="C36" s="106"/>
      <c r="D36" s="87"/>
      <c r="E36" s="87"/>
      <c r="F36" s="106"/>
      <c r="G36" s="107"/>
      <c r="H36" s="87"/>
      <c r="I36" s="87"/>
      <c r="J36" s="87"/>
      <c r="K36" s="87"/>
      <c r="L36" s="87"/>
      <c r="M36" s="87"/>
      <c r="N36" s="106"/>
      <c r="O36" s="177"/>
      <c r="P36" s="87"/>
      <c r="Q36" s="87"/>
      <c r="R36" s="87"/>
      <c r="S36" s="87"/>
      <c r="T36" s="87"/>
      <c r="U36" s="87"/>
      <c r="V36" s="108"/>
      <c r="W36" s="87"/>
      <c r="X36" s="87"/>
      <c r="Y36" s="87"/>
    </row>
    <row r="40" spans="1:25" x14ac:dyDescent="0.2">
      <c r="E40" s="4"/>
      <c r="F40" s="104"/>
    </row>
  </sheetData>
  <sortState ref="A3:W35">
    <sortCondition descending="1" ref="V3:V35"/>
  </sortState>
  <pageMargins left="0.7" right="0.7" top="0.78740157499999996" bottom="0.78740157499999996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opLeftCell="D10" zoomScaleNormal="100" workbookViewId="0">
      <selection activeCell="X30" sqref="X30"/>
    </sheetView>
  </sheetViews>
  <sheetFormatPr defaultRowHeight="15" x14ac:dyDescent="0.25"/>
  <cols>
    <col min="1" max="1" width="11.140625" customWidth="1"/>
    <col min="2" max="2" width="10.28515625" customWidth="1"/>
    <col min="3" max="3" width="18.28515625" customWidth="1"/>
    <col min="5" max="5" width="7.42578125" customWidth="1"/>
    <col min="6" max="6" width="9.140625" style="113"/>
    <col min="7" max="7" width="7" style="99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0" max="20" width="9.42578125" customWidth="1"/>
    <col min="21" max="21" width="6.5703125" customWidth="1"/>
    <col min="23" max="23" width="12.7109375" customWidth="1"/>
  </cols>
  <sheetData>
    <row r="1" spans="1:24" ht="15.75" customHeight="1" x14ac:dyDescent="0.25">
      <c r="A1" s="16" t="s">
        <v>64</v>
      </c>
      <c r="B1" s="16"/>
      <c r="C1" s="16"/>
      <c r="D1" s="40"/>
      <c r="E1" s="40"/>
      <c r="F1" s="44"/>
      <c r="G1" s="11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1"/>
      <c r="U1" s="40"/>
      <c r="V1" s="40"/>
      <c r="W1" s="40"/>
    </row>
    <row r="2" spans="1:24" ht="15.7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140" t="s">
        <v>4</v>
      </c>
      <c r="F2" s="109" t="s">
        <v>5</v>
      </c>
      <c r="G2" s="141" t="s">
        <v>4</v>
      </c>
      <c r="H2" s="42" t="s">
        <v>269</v>
      </c>
      <c r="I2" s="141" t="s">
        <v>4</v>
      </c>
      <c r="J2" s="7" t="s">
        <v>6</v>
      </c>
      <c r="K2" s="141" t="s">
        <v>4</v>
      </c>
      <c r="L2" s="7" t="s">
        <v>7</v>
      </c>
      <c r="M2" s="141" t="s">
        <v>4</v>
      </c>
      <c r="N2" s="10" t="s">
        <v>6</v>
      </c>
      <c r="O2" s="142" t="s">
        <v>4</v>
      </c>
      <c r="P2" s="10" t="s">
        <v>8</v>
      </c>
      <c r="Q2" s="142" t="s">
        <v>4</v>
      </c>
      <c r="R2" s="12" t="s">
        <v>441</v>
      </c>
      <c r="S2" s="142" t="s">
        <v>4</v>
      </c>
      <c r="T2" s="12" t="s">
        <v>9</v>
      </c>
      <c r="U2" s="142" t="s">
        <v>4</v>
      </c>
      <c r="V2" s="7" t="s">
        <v>10</v>
      </c>
      <c r="W2" s="10" t="s">
        <v>11</v>
      </c>
    </row>
    <row r="3" spans="1:24" ht="15.75" customHeight="1" x14ac:dyDescent="0.25">
      <c r="A3" s="79" t="s">
        <v>380</v>
      </c>
      <c r="B3" s="79" t="s">
        <v>85</v>
      </c>
      <c r="C3" s="79" t="s">
        <v>14</v>
      </c>
      <c r="D3" s="79">
        <v>4</v>
      </c>
      <c r="E3" s="81">
        <v>13</v>
      </c>
      <c r="F3" s="79">
        <v>3</v>
      </c>
      <c r="G3" s="91">
        <v>15</v>
      </c>
      <c r="H3" s="79">
        <v>5</v>
      </c>
      <c r="I3" s="81">
        <v>11</v>
      </c>
      <c r="J3" s="79">
        <v>2</v>
      </c>
      <c r="K3" s="81">
        <v>17</v>
      </c>
      <c r="L3" s="83">
        <v>2</v>
      </c>
      <c r="M3" s="81">
        <v>17</v>
      </c>
      <c r="N3" s="79">
        <v>1</v>
      </c>
      <c r="O3" s="171">
        <v>20</v>
      </c>
      <c r="P3" s="79">
        <v>3</v>
      </c>
      <c r="Q3" s="81">
        <v>15</v>
      </c>
      <c r="R3" s="85">
        <v>1</v>
      </c>
      <c r="S3" s="81">
        <v>20</v>
      </c>
      <c r="T3" s="85"/>
      <c r="U3" s="79"/>
      <c r="V3" s="80">
        <f t="shared" ref="V3:V29" si="0">SUM(E3+G3+I3+K3+M3+O3+Q3+U3+S3)</f>
        <v>128</v>
      </c>
      <c r="W3" s="76">
        <v>1</v>
      </c>
    </row>
    <row r="4" spans="1:24" ht="15.75" customHeight="1" x14ac:dyDescent="0.25">
      <c r="A4" s="79" t="s">
        <v>378</v>
      </c>
      <c r="B4" s="79" t="s">
        <v>85</v>
      </c>
      <c r="C4" s="79" t="s">
        <v>22</v>
      </c>
      <c r="D4" s="79">
        <v>2</v>
      </c>
      <c r="E4" s="81">
        <v>17</v>
      </c>
      <c r="F4" s="79">
        <v>1</v>
      </c>
      <c r="G4" s="91">
        <v>20</v>
      </c>
      <c r="H4" s="79">
        <v>3</v>
      </c>
      <c r="I4" s="81">
        <v>15</v>
      </c>
      <c r="J4" s="79"/>
      <c r="K4" s="81"/>
      <c r="L4" s="83">
        <v>1</v>
      </c>
      <c r="M4" s="81">
        <v>20</v>
      </c>
      <c r="N4" s="82"/>
      <c r="O4" s="82"/>
      <c r="P4" s="79">
        <v>2</v>
      </c>
      <c r="Q4" s="81">
        <v>17</v>
      </c>
      <c r="R4" s="85"/>
      <c r="S4" s="81"/>
      <c r="T4" s="85"/>
      <c r="U4" s="82"/>
      <c r="V4" s="80">
        <f t="shared" si="0"/>
        <v>89</v>
      </c>
      <c r="W4" s="76">
        <v>2</v>
      </c>
    </row>
    <row r="5" spans="1:24" ht="15.75" customHeight="1" x14ac:dyDescent="0.25">
      <c r="A5" s="118" t="s">
        <v>90</v>
      </c>
      <c r="B5" s="118" t="s">
        <v>91</v>
      </c>
      <c r="C5" s="118" t="s">
        <v>22</v>
      </c>
      <c r="D5" s="118">
        <v>1</v>
      </c>
      <c r="E5" s="119">
        <v>20</v>
      </c>
      <c r="F5" s="118">
        <v>2</v>
      </c>
      <c r="G5" s="112">
        <v>17</v>
      </c>
      <c r="H5" s="118"/>
      <c r="I5" s="119"/>
      <c r="J5" s="118"/>
      <c r="K5" s="119"/>
      <c r="L5" s="120"/>
      <c r="M5" s="119"/>
      <c r="N5" s="121"/>
      <c r="O5" s="121"/>
      <c r="P5" s="118">
        <v>1</v>
      </c>
      <c r="Q5" s="119">
        <v>20</v>
      </c>
      <c r="R5" s="122"/>
      <c r="S5" s="119"/>
      <c r="T5" s="122"/>
      <c r="U5" s="121"/>
      <c r="V5" s="80">
        <f t="shared" si="0"/>
        <v>57</v>
      </c>
      <c r="W5" s="76">
        <v>3</v>
      </c>
    </row>
    <row r="6" spans="1:24" ht="15.75" customHeight="1" x14ac:dyDescent="0.25">
      <c r="A6" s="79" t="s">
        <v>401</v>
      </c>
      <c r="B6" s="79" t="s">
        <v>73</v>
      </c>
      <c r="C6" s="79" t="s">
        <v>22</v>
      </c>
      <c r="D6" s="79">
        <v>22</v>
      </c>
      <c r="E6" s="79"/>
      <c r="F6" s="79">
        <v>20</v>
      </c>
      <c r="G6" s="91"/>
      <c r="H6" s="79">
        <v>7</v>
      </c>
      <c r="I6" s="81">
        <v>9</v>
      </c>
      <c r="J6" s="79">
        <v>1</v>
      </c>
      <c r="K6" s="81">
        <v>20</v>
      </c>
      <c r="L6" s="79"/>
      <c r="M6" s="79"/>
      <c r="N6" s="79"/>
      <c r="O6" s="79"/>
      <c r="P6" s="79">
        <v>16</v>
      </c>
      <c r="Q6" s="81">
        <v>0</v>
      </c>
      <c r="R6" s="85">
        <v>2</v>
      </c>
      <c r="S6" s="81">
        <v>17</v>
      </c>
      <c r="T6" s="85"/>
      <c r="U6" s="79"/>
      <c r="V6" s="80">
        <f t="shared" si="0"/>
        <v>46</v>
      </c>
      <c r="W6" s="76">
        <v>4</v>
      </c>
    </row>
    <row r="7" spans="1:24" ht="15.75" customHeight="1" x14ac:dyDescent="0.25">
      <c r="A7" s="79" t="s">
        <v>390</v>
      </c>
      <c r="B7" s="79" t="s">
        <v>388</v>
      </c>
      <c r="C7" s="79" t="s">
        <v>22</v>
      </c>
      <c r="D7" s="79">
        <v>12</v>
      </c>
      <c r="E7" s="81">
        <v>4</v>
      </c>
      <c r="F7" s="79">
        <v>5</v>
      </c>
      <c r="G7" s="91">
        <v>11</v>
      </c>
      <c r="H7" s="79"/>
      <c r="I7" s="81"/>
      <c r="J7" s="79">
        <v>3</v>
      </c>
      <c r="K7" s="81">
        <v>15</v>
      </c>
      <c r="L7" s="83"/>
      <c r="M7" s="81"/>
      <c r="N7" s="82"/>
      <c r="O7" s="82"/>
      <c r="P7" s="79">
        <v>4</v>
      </c>
      <c r="Q7" s="81">
        <v>13</v>
      </c>
      <c r="R7" s="85"/>
      <c r="S7" s="81"/>
      <c r="T7" s="85"/>
      <c r="U7" s="82"/>
      <c r="V7" s="80">
        <f t="shared" si="0"/>
        <v>43</v>
      </c>
      <c r="W7" s="76">
        <v>5</v>
      </c>
    </row>
    <row r="8" spans="1:24" ht="15.75" customHeight="1" x14ac:dyDescent="0.25">
      <c r="A8" s="79" t="s">
        <v>179</v>
      </c>
      <c r="B8" s="79" t="s">
        <v>391</v>
      </c>
      <c r="C8" s="79" t="s">
        <v>22</v>
      </c>
      <c r="D8" s="118">
        <v>13</v>
      </c>
      <c r="E8" s="81">
        <v>3</v>
      </c>
      <c r="F8" s="79">
        <v>7</v>
      </c>
      <c r="G8" s="91">
        <v>9</v>
      </c>
      <c r="H8" s="79">
        <v>2</v>
      </c>
      <c r="I8" s="81">
        <v>17</v>
      </c>
      <c r="J8" s="79"/>
      <c r="K8" s="81"/>
      <c r="L8" s="83"/>
      <c r="M8" s="81"/>
      <c r="N8" s="79"/>
      <c r="O8" s="79"/>
      <c r="P8" s="79">
        <v>6</v>
      </c>
      <c r="Q8" s="81">
        <v>10</v>
      </c>
      <c r="R8" s="85"/>
      <c r="S8" s="81"/>
      <c r="T8" s="85"/>
      <c r="U8" s="79"/>
      <c r="V8" s="80">
        <f t="shared" si="0"/>
        <v>39</v>
      </c>
      <c r="W8" s="76">
        <v>6</v>
      </c>
    </row>
    <row r="9" spans="1:24" ht="15.75" customHeight="1" x14ac:dyDescent="0.35">
      <c r="A9" s="79" t="s">
        <v>379</v>
      </c>
      <c r="B9" s="79" t="s">
        <v>192</v>
      </c>
      <c r="C9" s="79" t="s">
        <v>22</v>
      </c>
      <c r="D9" s="79">
        <v>3</v>
      </c>
      <c r="E9" s="81">
        <v>15</v>
      </c>
      <c r="F9" s="79">
        <v>12</v>
      </c>
      <c r="G9" s="91">
        <v>4</v>
      </c>
      <c r="H9" s="79">
        <v>4</v>
      </c>
      <c r="I9" s="81">
        <v>13</v>
      </c>
      <c r="J9" s="79"/>
      <c r="K9" s="81"/>
      <c r="L9" s="83"/>
      <c r="M9" s="81"/>
      <c r="N9" s="82"/>
      <c r="O9" s="82"/>
      <c r="P9" s="79"/>
      <c r="Q9" s="81"/>
      <c r="R9" s="85"/>
      <c r="S9" s="81"/>
      <c r="T9" s="85"/>
      <c r="U9" s="82"/>
      <c r="V9" s="80">
        <f t="shared" si="0"/>
        <v>32</v>
      </c>
      <c r="W9" s="76">
        <v>7</v>
      </c>
      <c r="X9" s="43"/>
    </row>
    <row r="10" spans="1:24" ht="15.75" customHeight="1" x14ac:dyDescent="0.25">
      <c r="A10" s="79" t="s">
        <v>382</v>
      </c>
      <c r="B10" s="79" t="s">
        <v>93</v>
      </c>
      <c r="C10" s="79" t="s">
        <v>22</v>
      </c>
      <c r="D10" s="79">
        <v>6</v>
      </c>
      <c r="E10" s="81">
        <v>10</v>
      </c>
      <c r="F10" s="77">
        <v>4</v>
      </c>
      <c r="G10" s="91">
        <v>13</v>
      </c>
      <c r="H10" s="79"/>
      <c r="I10" s="81"/>
      <c r="J10" s="79"/>
      <c r="K10" s="81"/>
      <c r="L10" s="83"/>
      <c r="M10" s="81"/>
      <c r="N10" s="82"/>
      <c r="O10" s="82"/>
      <c r="P10" s="79">
        <v>8</v>
      </c>
      <c r="Q10" s="81">
        <v>8</v>
      </c>
      <c r="R10" s="85"/>
      <c r="S10" s="81"/>
      <c r="T10" s="85"/>
      <c r="U10" s="82"/>
      <c r="V10" s="80">
        <f t="shared" si="0"/>
        <v>31</v>
      </c>
      <c r="W10" s="76">
        <v>8</v>
      </c>
    </row>
    <row r="11" spans="1:24" ht="15.75" customHeight="1" x14ac:dyDescent="0.25">
      <c r="A11" s="79" t="s">
        <v>381</v>
      </c>
      <c r="B11" s="79" t="s">
        <v>192</v>
      </c>
      <c r="C11" s="79" t="s">
        <v>22</v>
      </c>
      <c r="D11" s="118">
        <v>5</v>
      </c>
      <c r="E11" s="81">
        <v>11</v>
      </c>
      <c r="F11" s="79">
        <v>8</v>
      </c>
      <c r="G11" s="91">
        <v>8</v>
      </c>
      <c r="H11" s="79"/>
      <c r="I11" s="81"/>
      <c r="J11" s="79"/>
      <c r="K11" s="81"/>
      <c r="L11" s="83"/>
      <c r="M11" s="81"/>
      <c r="N11" s="82"/>
      <c r="O11" s="82"/>
      <c r="P11" s="79">
        <v>5</v>
      </c>
      <c r="Q11" s="81">
        <v>11</v>
      </c>
      <c r="R11" s="85"/>
      <c r="S11" s="81"/>
      <c r="T11" s="85"/>
      <c r="U11" s="82"/>
      <c r="V11" s="80">
        <f t="shared" si="0"/>
        <v>30</v>
      </c>
      <c r="W11" s="76">
        <v>9</v>
      </c>
    </row>
    <row r="12" spans="1:24" ht="15.75" customHeight="1" x14ac:dyDescent="0.25">
      <c r="A12" s="79" t="s">
        <v>430</v>
      </c>
      <c r="B12" s="79" t="s">
        <v>281</v>
      </c>
      <c r="C12" s="79" t="s">
        <v>431</v>
      </c>
      <c r="D12" s="21"/>
      <c r="E12" s="21"/>
      <c r="F12" s="21"/>
      <c r="G12" s="111"/>
      <c r="H12" s="21">
        <v>1</v>
      </c>
      <c r="I12" s="88">
        <v>20</v>
      </c>
      <c r="J12" s="21"/>
      <c r="K12" s="88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80">
        <f t="shared" si="0"/>
        <v>20</v>
      </c>
      <c r="W12" s="76">
        <v>10</v>
      </c>
    </row>
    <row r="13" spans="1:24" ht="15.75" customHeight="1" x14ac:dyDescent="0.35">
      <c r="A13" s="79" t="s">
        <v>383</v>
      </c>
      <c r="B13" s="79" t="s">
        <v>91</v>
      </c>
      <c r="C13" s="79" t="s">
        <v>32</v>
      </c>
      <c r="D13" s="79">
        <v>7</v>
      </c>
      <c r="E13" s="81">
        <v>9</v>
      </c>
      <c r="F13" s="79">
        <v>6</v>
      </c>
      <c r="G13" s="91">
        <v>10</v>
      </c>
      <c r="H13" s="79"/>
      <c r="I13" s="81"/>
      <c r="J13" s="79"/>
      <c r="K13" s="81"/>
      <c r="L13" s="83"/>
      <c r="M13" s="81"/>
      <c r="N13" s="82"/>
      <c r="O13" s="82"/>
      <c r="P13" s="79"/>
      <c r="Q13" s="81"/>
      <c r="R13" s="85"/>
      <c r="S13" s="82"/>
      <c r="T13" s="85"/>
      <c r="U13" s="82"/>
      <c r="V13" s="80">
        <f t="shared" si="0"/>
        <v>19</v>
      </c>
      <c r="W13" s="76">
        <v>11</v>
      </c>
      <c r="X13" s="43"/>
    </row>
    <row r="14" spans="1:24" ht="15.75" customHeight="1" x14ac:dyDescent="0.35">
      <c r="A14" s="79" t="s">
        <v>393</v>
      </c>
      <c r="B14" s="79" t="s">
        <v>85</v>
      </c>
      <c r="C14" s="79" t="s">
        <v>19</v>
      </c>
      <c r="D14" s="79">
        <v>15</v>
      </c>
      <c r="E14" s="81">
        <v>1</v>
      </c>
      <c r="F14" s="79">
        <v>18</v>
      </c>
      <c r="G14" s="91"/>
      <c r="H14" s="79">
        <v>6</v>
      </c>
      <c r="I14" s="81">
        <v>10</v>
      </c>
      <c r="J14" s="79"/>
      <c r="K14" s="81"/>
      <c r="L14" s="79"/>
      <c r="M14" s="79"/>
      <c r="N14" s="79"/>
      <c r="O14" s="79"/>
      <c r="P14" s="79">
        <v>9</v>
      </c>
      <c r="Q14" s="81">
        <v>7</v>
      </c>
      <c r="R14" s="85"/>
      <c r="S14" s="79"/>
      <c r="T14" s="85"/>
      <c r="U14" s="79"/>
      <c r="V14" s="80">
        <f t="shared" si="0"/>
        <v>18</v>
      </c>
      <c r="W14" s="76">
        <v>12</v>
      </c>
      <c r="X14" s="43"/>
    </row>
    <row r="15" spans="1:24" ht="15.75" customHeight="1" x14ac:dyDescent="0.35">
      <c r="A15" s="79" t="s">
        <v>387</v>
      </c>
      <c r="B15" s="79" t="s">
        <v>388</v>
      </c>
      <c r="C15" s="79" t="s">
        <v>22</v>
      </c>
      <c r="D15" s="79">
        <v>10</v>
      </c>
      <c r="E15" s="81">
        <v>6</v>
      </c>
      <c r="F15" s="79"/>
      <c r="G15" s="91"/>
      <c r="H15" s="79"/>
      <c r="I15" s="81"/>
      <c r="J15" s="79"/>
      <c r="K15" s="81"/>
      <c r="L15" s="83"/>
      <c r="M15" s="81"/>
      <c r="N15" s="82"/>
      <c r="O15" s="82"/>
      <c r="P15" s="79">
        <v>7</v>
      </c>
      <c r="Q15" s="81">
        <v>9</v>
      </c>
      <c r="R15" s="85"/>
      <c r="S15" s="82"/>
      <c r="T15" s="85"/>
      <c r="U15" s="82"/>
      <c r="V15" s="80">
        <f t="shared" si="0"/>
        <v>15</v>
      </c>
      <c r="W15" s="76">
        <v>13</v>
      </c>
      <c r="X15" s="43"/>
    </row>
    <row r="16" spans="1:24" ht="15.75" customHeight="1" x14ac:dyDescent="0.35">
      <c r="A16" s="79" t="s">
        <v>433</v>
      </c>
      <c r="B16" s="79" t="s">
        <v>242</v>
      </c>
      <c r="C16" s="79" t="s">
        <v>71</v>
      </c>
      <c r="D16" s="37"/>
      <c r="E16" s="37"/>
      <c r="F16" s="21"/>
      <c r="G16" s="65"/>
      <c r="H16" s="37"/>
      <c r="I16" s="37"/>
      <c r="J16" s="37"/>
      <c r="K16" s="37"/>
      <c r="L16" s="21">
        <v>3</v>
      </c>
      <c r="M16" s="88">
        <v>15</v>
      </c>
      <c r="N16" s="57"/>
      <c r="O16" s="37"/>
      <c r="P16" s="37"/>
      <c r="Q16" s="37"/>
      <c r="R16" s="37"/>
      <c r="S16" s="37"/>
      <c r="T16" s="37"/>
      <c r="U16" s="37"/>
      <c r="V16" s="80">
        <f t="shared" si="0"/>
        <v>15</v>
      </c>
      <c r="W16" s="76">
        <v>13</v>
      </c>
      <c r="X16" s="43"/>
    </row>
    <row r="17" spans="1:23" ht="15.75" customHeight="1" x14ac:dyDescent="0.25">
      <c r="A17" s="79" t="s">
        <v>384</v>
      </c>
      <c r="B17" s="79" t="s">
        <v>385</v>
      </c>
      <c r="C17" s="79" t="s">
        <v>32</v>
      </c>
      <c r="D17" s="79">
        <v>8</v>
      </c>
      <c r="E17" s="81">
        <v>8</v>
      </c>
      <c r="F17" s="79"/>
      <c r="G17" s="112"/>
      <c r="H17" s="79"/>
      <c r="I17" s="81"/>
      <c r="J17" s="79"/>
      <c r="K17" s="81"/>
      <c r="L17" s="83"/>
      <c r="M17" s="81"/>
      <c r="N17" s="82"/>
      <c r="O17" s="82"/>
      <c r="P17" s="79"/>
      <c r="Q17" s="81"/>
      <c r="R17" s="85"/>
      <c r="S17" s="82"/>
      <c r="T17" s="85"/>
      <c r="U17" s="82"/>
      <c r="V17" s="80">
        <f t="shared" si="0"/>
        <v>8</v>
      </c>
      <c r="W17" s="76">
        <v>15</v>
      </c>
    </row>
    <row r="18" spans="1:23" ht="15.75" customHeight="1" x14ac:dyDescent="0.25">
      <c r="A18" s="79" t="s">
        <v>392</v>
      </c>
      <c r="B18" s="79" t="s">
        <v>101</v>
      </c>
      <c r="C18" s="79" t="s">
        <v>32</v>
      </c>
      <c r="D18" s="79">
        <v>14</v>
      </c>
      <c r="E18" s="81">
        <v>2</v>
      </c>
      <c r="F18" s="79">
        <v>14</v>
      </c>
      <c r="G18" s="112">
        <v>2</v>
      </c>
      <c r="H18" s="79"/>
      <c r="I18" s="81"/>
      <c r="J18" s="82"/>
      <c r="K18" s="81"/>
      <c r="L18" s="83"/>
      <c r="M18" s="81"/>
      <c r="N18" s="82"/>
      <c r="O18" s="82"/>
      <c r="P18" s="79">
        <v>13</v>
      </c>
      <c r="Q18" s="81">
        <v>3</v>
      </c>
      <c r="R18" s="85"/>
      <c r="S18" s="82"/>
      <c r="T18" s="85"/>
      <c r="U18" s="82"/>
      <c r="V18" s="80">
        <f t="shared" si="0"/>
        <v>7</v>
      </c>
      <c r="W18" s="76">
        <v>16</v>
      </c>
    </row>
    <row r="19" spans="1:23" ht="15.75" customHeight="1" x14ac:dyDescent="0.25">
      <c r="A19" s="79" t="s">
        <v>395</v>
      </c>
      <c r="B19" s="79" t="s">
        <v>396</v>
      </c>
      <c r="C19" s="79" t="s">
        <v>42</v>
      </c>
      <c r="D19" s="118">
        <v>17</v>
      </c>
      <c r="E19" s="79"/>
      <c r="F19" s="79">
        <v>9</v>
      </c>
      <c r="G19" s="91">
        <v>7</v>
      </c>
      <c r="H19" s="79"/>
      <c r="I19" s="81"/>
      <c r="J19" s="79"/>
      <c r="K19" s="81"/>
      <c r="L19" s="79"/>
      <c r="M19" s="79"/>
      <c r="N19" s="79"/>
      <c r="O19" s="79"/>
      <c r="P19" s="79"/>
      <c r="Q19" s="81"/>
      <c r="R19" s="85"/>
      <c r="S19" s="79"/>
      <c r="T19" s="85"/>
      <c r="U19" s="79"/>
      <c r="V19" s="80">
        <f t="shared" si="0"/>
        <v>7</v>
      </c>
      <c r="W19" s="76">
        <v>16</v>
      </c>
    </row>
    <row r="20" spans="1:23" ht="15.75" customHeight="1" x14ac:dyDescent="0.25">
      <c r="A20" s="79" t="s">
        <v>386</v>
      </c>
      <c r="B20" s="79" t="s">
        <v>242</v>
      </c>
      <c r="C20" s="79" t="s">
        <v>47</v>
      </c>
      <c r="D20" s="118">
        <v>9</v>
      </c>
      <c r="E20" s="81">
        <v>7</v>
      </c>
      <c r="F20" s="79"/>
      <c r="G20" s="91"/>
      <c r="H20" s="79"/>
      <c r="I20" s="81"/>
      <c r="J20" s="79"/>
      <c r="K20" s="81"/>
      <c r="L20" s="83"/>
      <c r="M20" s="81"/>
      <c r="N20" s="82"/>
      <c r="O20" s="82"/>
      <c r="P20" s="79"/>
      <c r="Q20" s="81"/>
      <c r="R20" s="85"/>
      <c r="S20" s="82"/>
      <c r="T20" s="85"/>
      <c r="U20" s="82"/>
      <c r="V20" s="80">
        <f t="shared" si="0"/>
        <v>7</v>
      </c>
      <c r="W20" s="76">
        <v>16</v>
      </c>
    </row>
    <row r="21" spans="1:23" ht="15.75" customHeight="1" x14ac:dyDescent="0.25">
      <c r="A21" s="21" t="s">
        <v>104</v>
      </c>
      <c r="B21" s="21" t="s">
        <v>408</v>
      </c>
      <c r="C21" s="21" t="s">
        <v>22</v>
      </c>
      <c r="D21" s="79">
        <v>28</v>
      </c>
      <c r="E21" s="21"/>
      <c r="F21" s="21">
        <v>29</v>
      </c>
      <c r="G21" s="111"/>
      <c r="H21" s="21"/>
      <c r="I21" s="88"/>
      <c r="J21" s="21"/>
      <c r="K21" s="21"/>
      <c r="L21" s="21"/>
      <c r="M21" s="21"/>
      <c r="N21" s="21"/>
      <c r="O21" s="21"/>
      <c r="P21" s="21">
        <v>10</v>
      </c>
      <c r="Q21" s="81">
        <v>6</v>
      </c>
      <c r="R21" s="115"/>
      <c r="S21" s="21"/>
      <c r="T21" s="115"/>
      <c r="U21" s="21"/>
      <c r="V21" s="80">
        <f t="shared" si="0"/>
        <v>6</v>
      </c>
      <c r="W21" s="76">
        <v>19</v>
      </c>
    </row>
    <row r="22" spans="1:23" ht="15.75" customHeight="1" x14ac:dyDescent="0.25">
      <c r="A22" s="79" t="s">
        <v>397</v>
      </c>
      <c r="B22" s="79" t="s">
        <v>177</v>
      </c>
      <c r="C22" s="79" t="s">
        <v>22</v>
      </c>
      <c r="D22" s="79">
        <v>19</v>
      </c>
      <c r="E22" s="79"/>
      <c r="F22" s="79">
        <v>15</v>
      </c>
      <c r="G22" s="91">
        <v>1</v>
      </c>
      <c r="H22" s="79"/>
      <c r="I22" s="81"/>
      <c r="J22" s="79"/>
      <c r="K22" s="81"/>
      <c r="L22" s="79"/>
      <c r="M22" s="79"/>
      <c r="N22" s="79"/>
      <c r="O22" s="79"/>
      <c r="P22" s="79">
        <v>11</v>
      </c>
      <c r="Q22" s="81">
        <v>5</v>
      </c>
      <c r="R22" s="85"/>
      <c r="S22" s="79"/>
      <c r="T22" s="85"/>
      <c r="U22" s="79"/>
      <c r="V22" s="80">
        <f t="shared" si="0"/>
        <v>6</v>
      </c>
      <c r="W22" s="76">
        <v>19</v>
      </c>
    </row>
    <row r="23" spans="1:23" ht="15.75" customHeight="1" x14ac:dyDescent="0.25">
      <c r="A23" s="79" t="s">
        <v>394</v>
      </c>
      <c r="B23" s="79" t="s">
        <v>70</v>
      </c>
      <c r="C23" s="79" t="s">
        <v>22</v>
      </c>
      <c r="D23" s="79">
        <v>16</v>
      </c>
      <c r="E23" s="79"/>
      <c r="F23" s="79">
        <v>10</v>
      </c>
      <c r="G23" s="91">
        <v>6</v>
      </c>
      <c r="H23" s="79"/>
      <c r="I23" s="81"/>
      <c r="J23" s="79"/>
      <c r="K23" s="81"/>
      <c r="L23" s="83"/>
      <c r="M23" s="81"/>
      <c r="N23" s="79"/>
      <c r="O23" s="79"/>
      <c r="P23" s="79"/>
      <c r="Q23" s="81"/>
      <c r="R23" s="85"/>
      <c r="S23" s="79"/>
      <c r="T23" s="85"/>
      <c r="U23" s="79"/>
      <c r="V23" s="80">
        <f t="shared" si="0"/>
        <v>6</v>
      </c>
      <c r="W23" s="76">
        <v>19</v>
      </c>
    </row>
    <row r="24" spans="1:23" ht="15.75" customHeight="1" x14ac:dyDescent="0.25">
      <c r="A24" s="79" t="s">
        <v>98</v>
      </c>
      <c r="B24" s="79" t="s">
        <v>99</v>
      </c>
      <c r="C24" s="79" t="s">
        <v>22</v>
      </c>
      <c r="D24" s="21"/>
      <c r="E24" s="21"/>
      <c r="F24" s="21">
        <v>11</v>
      </c>
      <c r="G24" s="111">
        <v>5</v>
      </c>
      <c r="H24" s="21"/>
      <c r="I24" s="8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80">
        <f t="shared" si="0"/>
        <v>5</v>
      </c>
      <c r="W24" s="76">
        <v>22</v>
      </c>
    </row>
    <row r="25" spans="1:23" ht="15.75" customHeight="1" x14ac:dyDescent="0.25">
      <c r="A25" s="79" t="s">
        <v>389</v>
      </c>
      <c r="B25" s="79" t="s">
        <v>117</v>
      </c>
      <c r="C25" s="79" t="s">
        <v>27</v>
      </c>
      <c r="D25" s="79">
        <v>11</v>
      </c>
      <c r="E25" s="81">
        <v>5</v>
      </c>
      <c r="F25" s="79"/>
      <c r="G25" s="91"/>
      <c r="H25" s="79"/>
      <c r="I25" s="81"/>
      <c r="J25" s="79"/>
      <c r="K25" s="81"/>
      <c r="L25" s="83"/>
      <c r="M25" s="81"/>
      <c r="N25" s="79"/>
      <c r="O25" s="79"/>
      <c r="P25" s="79"/>
      <c r="Q25" s="81"/>
      <c r="R25" s="85"/>
      <c r="S25" s="79"/>
      <c r="T25" s="85"/>
      <c r="U25" s="79"/>
      <c r="V25" s="80">
        <f t="shared" si="0"/>
        <v>5</v>
      </c>
      <c r="W25" s="76">
        <v>22</v>
      </c>
    </row>
    <row r="26" spans="1:23" ht="15.75" customHeight="1" x14ac:dyDescent="0.25">
      <c r="A26" s="79" t="s">
        <v>405</v>
      </c>
      <c r="B26" s="79" t="s">
        <v>105</v>
      </c>
      <c r="C26" s="79" t="s">
        <v>22</v>
      </c>
      <c r="D26" s="118">
        <v>25</v>
      </c>
      <c r="E26" s="79"/>
      <c r="F26" s="79">
        <v>19</v>
      </c>
      <c r="G26" s="91"/>
      <c r="H26" s="79"/>
      <c r="I26" s="81"/>
      <c r="J26" s="79"/>
      <c r="K26" s="81"/>
      <c r="L26" s="79"/>
      <c r="M26" s="79"/>
      <c r="N26" s="79"/>
      <c r="O26" s="79"/>
      <c r="P26" s="79">
        <v>12</v>
      </c>
      <c r="Q26" s="81">
        <v>4</v>
      </c>
      <c r="R26" s="85"/>
      <c r="S26" s="79"/>
      <c r="T26" s="85"/>
      <c r="U26" s="79"/>
      <c r="V26" s="80">
        <f t="shared" si="0"/>
        <v>4</v>
      </c>
      <c r="W26" s="76">
        <v>24</v>
      </c>
    </row>
    <row r="27" spans="1:23" ht="15.75" customHeight="1" x14ac:dyDescent="0.25">
      <c r="A27" s="79" t="s">
        <v>410</v>
      </c>
      <c r="B27" s="79" t="s">
        <v>93</v>
      </c>
      <c r="C27" s="79" t="s">
        <v>22</v>
      </c>
      <c r="D27" s="79">
        <v>32</v>
      </c>
      <c r="E27" s="21"/>
      <c r="F27" s="21">
        <v>13</v>
      </c>
      <c r="G27" s="111">
        <v>3</v>
      </c>
      <c r="H27" s="21"/>
      <c r="I27" s="88"/>
      <c r="J27" s="21"/>
      <c r="K27" s="21"/>
      <c r="L27" s="21"/>
      <c r="M27" s="21"/>
      <c r="N27" s="21"/>
      <c r="O27" s="21"/>
      <c r="P27" s="21">
        <v>19</v>
      </c>
      <c r="Q27" s="81"/>
      <c r="R27" s="21"/>
      <c r="S27" s="21"/>
      <c r="T27" s="21"/>
      <c r="U27" s="21"/>
      <c r="V27" s="80">
        <f t="shared" si="0"/>
        <v>3</v>
      </c>
      <c r="W27" s="76">
        <v>25</v>
      </c>
    </row>
    <row r="28" spans="1:23" ht="15.75" customHeight="1" x14ac:dyDescent="0.25">
      <c r="A28" s="79" t="s">
        <v>402</v>
      </c>
      <c r="B28" s="79" t="s">
        <v>403</v>
      </c>
      <c r="C28" s="79" t="s">
        <v>32</v>
      </c>
      <c r="D28" s="79">
        <v>23</v>
      </c>
      <c r="E28" s="79"/>
      <c r="F28" s="79">
        <v>22</v>
      </c>
      <c r="G28" s="91"/>
      <c r="H28" s="79"/>
      <c r="I28" s="81"/>
      <c r="J28" s="79"/>
      <c r="K28" s="81"/>
      <c r="L28" s="79"/>
      <c r="M28" s="79"/>
      <c r="N28" s="79"/>
      <c r="O28" s="79"/>
      <c r="P28" s="79">
        <v>14</v>
      </c>
      <c r="Q28" s="81">
        <v>2</v>
      </c>
      <c r="R28" s="85"/>
      <c r="S28" s="79"/>
      <c r="T28" s="85"/>
      <c r="U28" s="79"/>
      <c r="V28" s="80">
        <f t="shared" si="0"/>
        <v>2</v>
      </c>
      <c r="W28" s="76">
        <v>26</v>
      </c>
    </row>
    <row r="29" spans="1:23" ht="15.75" customHeight="1" x14ac:dyDescent="0.25">
      <c r="A29" s="79" t="s">
        <v>406</v>
      </c>
      <c r="B29" s="79" t="s">
        <v>240</v>
      </c>
      <c r="C29" s="79" t="s">
        <v>14</v>
      </c>
      <c r="D29" s="79">
        <v>26</v>
      </c>
      <c r="E29" s="79"/>
      <c r="F29" s="79">
        <v>16</v>
      </c>
      <c r="G29" s="91"/>
      <c r="H29" s="79"/>
      <c r="I29" s="81"/>
      <c r="J29" s="79"/>
      <c r="K29" s="81"/>
      <c r="L29" s="79"/>
      <c r="M29" s="79"/>
      <c r="N29" s="79"/>
      <c r="O29" s="79"/>
      <c r="P29" s="79">
        <v>15</v>
      </c>
      <c r="Q29" s="81">
        <v>1</v>
      </c>
      <c r="R29" s="85"/>
      <c r="S29" s="79"/>
      <c r="T29" s="85"/>
      <c r="U29" s="79"/>
      <c r="V29" s="80">
        <f t="shared" si="0"/>
        <v>1</v>
      </c>
      <c r="W29" s="76">
        <v>27</v>
      </c>
    </row>
    <row r="30" spans="1:23" ht="15.75" customHeight="1" x14ac:dyDescent="0.25">
      <c r="A30" s="79" t="s">
        <v>169</v>
      </c>
      <c r="B30" s="79" t="s">
        <v>347</v>
      </c>
      <c r="C30" s="79" t="s">
        <v>22</v>
      </c>
      <c r="D30" s="79">
        <v>31</v>
      </c>
      <c r="E30" s="21"/>
      <c r="F30" s="21">
        <v>19</v>
      </c>
      <c r="G30" s="111"/>
      <c r="H30" s="21"/>
      <c r="I30" s="88"/>
      <c r="J30" s="21"/>
      <c r="K30" s="21"/>
      <c r="L30" s="21"/>
      <c r="M30" s="21"/>
      <c r="N30" s="21"/>
      <c r="O30" s="21"/>
      <c r="P30" s="21">
        <v>17</v>
      </c>
      <c r="Q30" s="81"/>
      <c r="R30" s="21"/>
      <c r="S30" s="21"/>
      <c r="T30" s="21"/>
      <c r="U30" s="21"/>
      <c r="V30" s="80"/>
      <c r="W30" s="37"/>
    </row>
    <row r="31" spans="1:23" x14ac:dyDescent="0.25">
      <c r="A31" s="79" t="s">
        <v>398</v>
      </c>
      <c r="B31" s="79" t="s">
        <v>399</v>
      </c>
      <c r="C31" s="79" t="s">
        <v>22</v>
      </c>
      <c r="D31" s="79">
        <v>20</v>
      </c>
      <c r="E31" s="79"/>
      <c r="F31" s="79">
        <v>24</v>
      </c>
      <c r="G31" s="91"/>
      <c r="H31" s="79"/>
      <c r="I31" s="81"/>
      <c r="J31" s="79"/>
      <c r="K31" s="79"/>
      <c r="L31" s="79"/>
      <c r="M31" s="79"/>
      <c r="N31" s="79"/>
      <c r="O31" s="79"/>
      <c r="P31" s="79">
        <v>18</v>
      </c>
      <c r="Q31" s="81"/>
      <c r="R31" s="85"/>
      <c r="S31" s="79"/>
      <c r="T31" s="85"/>
      <c r="U31" s="79"/>
      <c r="V31" s="80"/>
      <c r="W31" s="76"/>
    </row>
    <row r="32" spans="1:23" x14ac:dyDescent="0.25">
      <c r="A32" s="79" t="s">
        <v>404</v>
      </c>
      <c r="B32" s="79" t="s">
        <v>101</v>
      </c>
      <c r="C32" s="79" t="s">
        <v>22</v>
      </c>
      <c r="D32" s="79">
        <v>24</v>
      </c>
      <c r="E32" s="80"/>
      <c r="F32" s="79">
        <v>27</v>
      </c>
      <c r="G32" s="91"/>
      <c r="H32" s="79"/>
      <c r="I32" s="81"/>
      <c r="J32" s="82"/>
      <c r="K32" s="81"/>
      <c r="L32" s="83"/>
      <c r="M32" s="81"/>
      <c r="N32" s="82"/>
      <c r="O32" s="82"/>
      <c r="P32" s="79">
        <v>20</v>
      </c>
      <c r="Q32" s="81"/>
      <c r="R32" s="85"/>
      <c r="S32" s="82"/>
      <c r="T32" s="85"/>
      <c r="U32" s="82"/>
      <c r="V32" s="80"/>
      <c r="W32" s="76"/>
    </row>
    <row r="33" spans="1:23" x14ac:dyDescent="0.25">
      <c r="A33" s="79" t="s">
        <v>414</v>
      </c>
      <c r="B33" s="79" t="s">
        <v>178</v>
      </c>
      <c r="C33" s="79" t="s">
        <v>22</v>
      </c>
      <c r="D33" s="79">
        <v>36</v>
      </c>
      <c r="E33" s="21"/>
      <c r="F33" s="21">
        <v>31</v>
      </c>
      <c r="G33" s="111"/>
      <c r="H33" s="21"/>
      <c r="I33" s="88"/>
      <c r="J33" s="21"/>
      <c r="K33" s="21"/>
      <c r="L33" s="21"/>
      <c r="M33" s="21"/>
      <c r="N33" s="21"/>
      <c r="O33" s="21"/>
      <c r="P33" s="21">
        <v>21</v>
      </c>
      <c r="Q33" s="81"/>
      <c r="R33" s="21"/>
      <c r="S33" s="21"/>
      <c r="T33" s="21"/>
      <c r="U33" s="21"/>
      <c r="V33" s="80"/>
      <c r="W33" s="37"/>
    </row>
    <row r="34" spans="1:23" x14ac:dyDescent="0.25">
      <c r="A34" s="79" t="s">
        <v>90</v>
      </c>
      <c r="B34" s="79" t="s">
        <v>429</v>
      </c>
      <c r="C34" s="79" t="s">
        <v>42</v>
      </c>
      <c r="D34" s="21"/>
      <c r="E34" s="21"/>
      <c r="F34" s="21">
        <v>17</v>
      </c>
      <c r="G34" s="111"/>
      <c r="H34" s="21"/>
      <c r="I34" s="8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80"/>
      <c r="W34" s="37"/>
    </row>
    <row r="35" spans="1:23" x14ac:dyDescent="0.25">
      <c r="A35" s="79" t="s">
        <v>102</v>
      </c>
      <c r="B35" s="79" t="s">
        <v>177</v>
      </c>
      <c r="C35" s="79" t="s">
        <v>22</v>
      </c>
      <c r="D35" s="79">
        <v>30</v>
      </c>
      <c r="E35" s="21"/>
      <c r="F35" s="21">
        <v>21</v>
      </c>
      <c r="G35" s="111"/>
      <c r="H35" s="21"/>
      <c r="I35" s="8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80"/>
      <c r="W35" s="37"/>
    </row>
    <row r="36" spans="1:23" x14ac:dyDescent="0.25">
      <c r="A36" s="21" t="s">
        <v>407</v>
      </c>
      <c r="B36" s="21" t="s">
        <v>166</v>
      </c>
      <c r="C36" s="21" t="s">
        <v>22</v>
      </c>
      <c r="D36" s="79">
        <v>27</v>
      </c>
      <c r="E36" s="21"/>
      <c r="F36" s="21">
        <v>23</v>
      </c>
      <c r="G36" s="111"/>
      <c r="H36" s="21"/>
      <c r="I36" s="88"/>
      <c r="J36" s="21"/>
      <c r="K36" s="21"/>
      <c r="L36" s="21"/>
      <c r="M36" s="21"/>
      <c r="N36" s="21"/>
      <c r="O36" s="21"/>
      <c r="P36" s="21"/>
      <c r="Q36" s="21"/>
      <c r="R36" s="115"/>
      <c r="S36" s="21"/>
      <c r="T36" s="115"/>
      <c r="U36" s="21"/>
      <c r="V36" s="80"/>
      <c r="W36" s="57"/>
    </row>
    <row r="37" spans="1:23" x14ac:dyDescent="0.25">
      <c r="A37" s="79" t="s">
        <v>409</v>
      </c>
      <c r="B37" s="79" t="s">
        <v>281</v>
      </c>
      <c r="C37" s="79" t="s">
        <v>22</v>
      </c>
      <c r="D37" s="118">
        <v>29</v>
      </c>
      <c r="E37" s="21"/>
      <c r="F37" s="21">
        <v>25</v>
      </c>
      <c r="G37" s="111"/>
      <c r="H37" s="21"/>
      <c r="I37" s="8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80"/>
      <c r="W37" s="37"/>
    </row>
    <row r="38" spans="1:23" x14ac:dyDescent="0.25">
      <c r="A38" s="79" t="s">
        <v>413</v>
      </c>
      <c r="B38" s="79" t="s">
        <v>242</v>
      </c>
      <c r="C38" s="79" t="s">
        <v>42</v>
      </c>
      <c r="D38" s="79">
        <v>35</v>
      </c>
      <c r="E38" s="21"/>
      <c r="F38" s="21">
        <v>26</v>
      </c>
      <c r="G38" s="111"/>
      <c r="H38" s="21"/>
      <c r="I38" s="8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80"/>
      <c r="W38" s="37"/>
    </row>
    <row r="39" spans="1:23" x14ac:dyDescent="0.25">
      <c r="A39" s="79" t="s">
        <v>400</v>
      </c>
      <c r="B39" s="79" t="s">
        <v>70</v>
      </c>
      <c r="C39" s="79" t="s">
        <v>42</v>
      </c>
      <c r="D39" s="118">
        <v>21</v>
      </c>
      <c r="E39" s="80"/>
      <c r="F39" s="79">
        <v>28</v>
      </c>
      <c r="G39" s="91"/>
      <c r="H39" s="79"/>
      <c r="I39" s="81"/>
      <c r="J39" s="79"/>
      <c r="K39" s="81"/>
      <c r="L39" s="83"/>
      <c r="M39" s="81"/>
      <c r="N39" s="82"/>
      <c r="O39" s="82"/>
      <c r="P39" s="79"/>
      <c r="Q39" s="81"/>
      <c r="R39" s="85"/>
      <c r="S39" s="82"/>
      <c r="T39" s="85"/>
      <c r="U39" s="82"/>
      <c r="V39" s="80"/>
      <c r="W39" s="76"/>
    </row>
    <row r="40" spans="1:23" x14ac:dyDescent="0.25">
      <c r="A40" s="79" t="s">
        <v>395</v>
      </c>
      <c r="B40" s="79" t="s">
        <v>178</v>
      </c>
      <c r="C40" s="79" t="s">
        <v>42</v>
      </c>
      <c r="D40" s="118">
        <v>33</v>
      </c>
      <c r="E40" s="21"/>
      <c r="F40" s="21">
        <v>30</v>
      </c>
      <c r="G40" s="111"/>
      <c r="H40" s="21"/>
      <c r="I40" s="8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80"/>
      <c r="W40" s="37"/>
    </row>
    <row r="41" spans="1:23" x14ac:dyDescent="0.25">
      <c r="A41" s="79" t="s">
        <v>336</v>
      </c>
      <c r="B41" s="79" t="s">
        <v>110</v>
      </c>
      <c r="C41" s="79" t="s">
        <v>27</v>
      </c>
      <c r="D41" s="79">
        <v>18</v>
      </c>
      <c r="E41" s="80"/>
      <c r="F41" s="79"/>
      <c r="G41" s="91"/>
      <c r="H41" s="79"/>
      <c r="I41" s="81"/>
      <c r="J41" s="82"/>
      <c r="K41" s="81"/>
      <c r="L41" s="83"/>
      <c r="M41" s="81"/>
      <c r="N41" s="82"/>
      <c r="O41" s="82"/>
      <c r="P41" s="79"/>
      <c r="Q41" s="81"/>
      <c r="R41" s="85"/>
      <c r="S41" s="82"/>
      <c r="T41" s="85"/>
      <c r="U41" s="82"/>
      <c r="V41" s="80"/>
      <c r="W41" s="76"/>
    </row>
    <row r="42" spans="1:23" x14ac:dyDescent="0.25">
      <c r="A42" s="79" t="s">
        <v>411</v>
      </c>
      <c r="B42" s="79" t="s">
        <v>412</v>
      </c>
      <c r="C42" s="79" t="s">
        <v>42</v>
      </c>
      <c r="D42" s="79">
        <v>34</v>
      </c>
      <c r="E42" s="21"/>
      <c r="F42" s="21"/>
      <c r="G42" s="111"/>
      <c r="H42" s="21"/>
      <c r="I42" s="88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80"/>
      <c r="W42" s="37"/>
    </row>
  </sheetData>
  <sortState ref="A3:W42">
    <sortCondition descending="1" ref="V3:V42"/>
  </sortState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D10" zoomScaleNormal="100" workbookViewId="0">
      <selection activeCell="R6" sqref="R6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style="176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0" max="20" width="10" customWidth="1"/>
    <col min="21" max="21" width="7.28515625" customWidth="1"/>
    <col min="23" max="23" width="11" customWidth="1"/>
  </cols>
  <sheetData>
    <row r="1" spans="1:25" ht="15.75" x14ac:dyDescent="0.25">
      <c r="A1" s="2" t="s">
        <v>416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178"/>
      <c r="P1" s="4"/>
      <c r="Q1" s="4"/>
      <c r="R1" s="5"/>
      <c r="S1" s="4"/>
      <c r="T1" s="5"/>
      <c r="U1" s="4"/>
      <c r="V1" s="4"/>
      <c r="W1" s="4"/>
    </row>
    <row r="2" spans="1:25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47" t="s">
        <v>4</v>
      </c>
      <c r="H2" s="7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3" t="s">
        <v>4</v>
      </c>
      <c r="P2" s="10" t="s">
        <v>8</v>
      </c>
      <c r="Q2" s="11" t="s">
        <v>4</v>
      </c>
      <c r="R2" s="12" t="s">
        <v>441</v>
      </c>
      <c r="S2" s="11" t="s">
        <v>4</v>
      </c>
      <c r="T2" s="12" t="s">
        <v>9</v>
      </c>
      <c r="U2" s="11" t="s">
        <v>4</v>
      </c>
      <c r="V2" s="7" t="s">
        <v>10</v>
      </c>
      <c r="W2" s="13" t="s">
        <v>11</v>
      </c>
    </row>
    <row r="3" spans="1:25" ht="15.75" x14ac:dyDescent="0.25">
      <c r="A3" s="124" t="s">
        <v>12</v>
      </c>
      <c r="B3" s="124" t="s">
        <v>13</v>
      </c>
      <c r="C3" s="124" t="s">
        <v>14</v>
      </c>
      <c r="D3" s="125">
        <v>1</v>
      </c>
      <c r="E3" s="133">
        <v>20</v>
      </c>
      <c r="F3" s="125">
        <v>2</v>
      </c>
      <c r="G3" s="134">
        <v>17</v>
      </c>
      <c r="H3" s="125">
        <v>2</v>
      </c>
      <c r="I3" s="134">
        <v>17</v>
      </c>
      <c r="J3" s="125">
        <v>2</v>
      </c>
      <c r="K3" s="134">
        <v>17</v>
      </c>
      <c r="L3" s="125">
        <v>3</v>
      </c>
      <c r="M3" s="134">
        <v>15</v>
      </c>
      <c r="N3" s="125">
        <v>1</v>
      </c>
      <c r="O3" s="134">
        <v>20</v>
      </c>
      <c r="P3" s="125">
        <v>1</v>
      </c>
      <c r="Q3" s="134">
        <v>20</v>
      </c>
      <c r="R3" s="125">
        <v>1</v>
      </c>
      <c r="S3" s="134">
        <v>20</v>
      </c>
      <c r="T3" s="125"/>
      <c r="U3" s="125"/>
      <c r="V3" s="146">
        <f>SUM(E3+G3+I3+K3+M3+O3+Q3+U3+S3)</f>
        <v>146</v>
      </c>
      <c r="W3" s="152">
        <v>1</v>
      </c>
    </row>
    <row r="4" spans="1:25" ht="15.75" x14ac:dyDescent="0.25">
      <c r="A4" s="78" t="s">
        <v>20</v>
      </c>
      <c r="B4" s="78" t="s">
        <v>21</v>
      </c>
      <c r="C4" s="78" t="s">
        <v>22</v>
      </c>
      <c r="D4" s="79">
        <v>4</v>
      </c>
      <c r="E4" s="138">
        <v>13</v>
      </c>
      <c r="F4" s="79">
        <v>3</v>
      </c>
      <c r="G4" s="82">
        <v>15</v>
      </c>
      <c r="H4" s="79">
        <v>3</v>
      </c>
      <c r="I4" s="82">
        <v>15</v>
      </c>
      <c r="J4" s="79">
        <v>1</v>
      </c>
      <c r="K4" s="82">
        <v>20</v>
      </c>
      <c r="L4" s="79">
        <v>1</v>
      </c>
      <c r="M4" s="82">
        <v>20</v>
      </c>
      <c r="N4" s="79">
        <v>2</v>
      </c>
      <c r="O4" s="82">
        <v>17</v>
      </c>
      <c r="P4" s="79">
        <v>3</v>
      </c>
      <c r="Q4" s="82">
        <v>15</v>
      </c>
      <c r="R4" s="79">
        <v>3</v>
      </c>
      <c r="S4" s="82">
        <v>15</v>
      </c>
      <c r="T4" s="79"/>
      <c r="U4" s="79"/>
      <c r="V4" s="146">
        <f t="shared" ref="V4:V38" si="0">SUM(E4+G4+I4+K4+M4+O4+Q4+U4+S4)</f>
        <v>130</v>
      </c>
      <c r="W4" s="152">
        <v>2</v>
      </c>
    </row>
    <row r="5" spans="1:25" ht="15.75" x14ac:dyDescent="0.25">
      <c r="A5" s="69" t="s">
        <v>17</v>
      </c>
      <c r="B5" s="69" t="s">
        <v>18</v>
      </c>
      <c r="C5" s="69" t="s">
        <v>19</v>
      </c>
      <c r="D5" s="79">
        <v>3</v>
      </c>
      <c r="E5" s="82">
        <v>15</v>
      </c>
      <c r="F5" s="79">
        <v>1</v>
      </c>
      <c r="G5" s="82">
        <v>20</v>
      </c>
      <c r="H5" s="79">
        <v>7</v>
      </c>
      <c r="I5" s="82">
        <v>9</v>
      </c>
      <c r="J5" s="79">
        <v>5</v>
      </c>
      <c r="K5" s="82">
        <v>11</v>
      </c>
      <c r="L5" s="79">
        <v>5</v>
      </c>
      <c r="M5" s="82">
        <v>11</v>
      </c>
      <c r="N5" s="79">
        <v>3</v>
      </c>
      <c r="O5" s="82">
        <v>15</v>
      </c>
      <c r="P5" s="79">
        <v>2</v>
      </c>
      <c r="Q5" s="82">
        <v>17</v>
      </c>
      <c r="R5" s="79">
        <v>5</v>
      </c>
      <c r="S5" s="82">
        <v>11</v>
      </c>
      <c r="T5" s="79"/>
      <c r="U5" s="79"/>
      <c r="V5" s="146">
        <f t="shared" si="0"/>
        <v>109</v>
      </c>
      <c r="W5" s="152">
        <v>3</v>
      </c>
    </row>
    <row r="6" spans="1:25" ht="15.75" x14ac:dyDescent="0.25">
      <c r="A6" s="69" t="s">
        <v>25</v>
      </c>
      <c r="B6" s="69" t="s">
        <v>26</v>
      </c>
      <c r="C6" s="69" t="s">
        <v>27</v>
      </c>
      <c r="D6" s="79">
        <v>5</v>
      </c>
      <c r="E6" s="138">
        <v>11</v>
      </c>
      <c r="F6" s="79">
        <v>4</v>
      </c>
      <c r="G6" s="82">
        <v>13</v>
      </c>
      <c r="H6" s="79">
        <v>5</v>
      </c>
      <c r="I6" s="82">
        <v>11</v>
      </c>
      <c r="J6" s="85">
        <v>4</v>
      </c>
      <c r="K6" s="82">
        <v>13</v>
      </c>
      <c r="L6" s="85">
        <v>2</v>
      </c>
      <c r="M6" s="82">
        <v>17</v>
      </c>
      <c r="N6" s="85">
        <v>4</v>
      </c>
      <c r="O6" s="82">
        <v>13</v>
      </c>
      <c r="P6" s="85"/>
      <c r="Q6" s="82"/>
      <c r="R6" s="85">
        <v>1</v>
      </c>
      <c r="S6" s="82">
        <v>20</v>
      </c>
      <c r="T6" s="85"/>
      <c r="U6" s="85"/>
      <c r="V6" s="146">
        <f t="shared" si="0"/>
        <v>98</v>
      </c>
      <c r="W6" s="152">
        <v>4</v>
      </c>
      <c r="Y6" s="4"/>
    </row>
    <row r="7" spans="1:25" ht="15.75" x14ac:dyDescent="0.25">
      <c r="A7" s="1" t="s">
        <v>36</v>
      </c>
      <c r="B7" s="1" t="s">
        <v>37</v>
      </c>
      <c r="C7" s="1" t="s">
        <v>32</v>
      </c>
      <c r="D7" s="21">
        <v>9</v>
      </c>
      <c r="E7" s="62">
        <v>7</v>
      </c>
      <c r="F7" s="21">
        <v>12</v>
      </c>
      <c r="G7" s="151">
        <v>4</v>
      </c>
      <c r="H7" s="21">
        <v>6</v>
      </c>
      <c r="I7" s="151">
        <v>10</v>
      </c>
      <c r="J7" s="21">
        <v>3</v>
      </c>
      <c r="K7" s="151">
        <v>15</v>
      </c>
      <c r="L7" s="21">
        <v>4</v>
      </c>
      <c r="M7" s="151">
        <v>13</v>
      </c>
      <c r="N7" s="21">
        <v>5</v>
      </c>
      <c r="O7" s="151">
        <v>11</v>
      </c>
      <c r="P7" s="21">
        <v>8</v>
      </c>
      <c r="Q7" s="151">
        <v>8</v>
      </c>
      <c r="R7" s="21">
        <v>4</v>
      </c>
      <c r="S7" s="151">
        <v>13</v>
      </c>
      <c r="T7" s="21"/>
      <c r="U7" s="21"/>
      <c r="V7" s="146">
        <f t="shared" si="0"/>
        <v>81</v>
      </c>
      <c r="W7" s="152">
        <v>5</v>
      </c>
    </row>
    <row r="8" spans="1:25" ht="15.75" x14ac:dyDescent="0.25">
      <c r="A8" s="124" t="s">
        <v>15</v>
      </c>
      <c r="B8" s="124" t="s">
        <v>16</v>
      </c>
      <c r="C8" s="124" t="s">
        <v>14</v>
      </c>
      <c r="D8" s="125">
        <v>2</v>
      </c>
      <c r="E8" s="133">
        <v>17</v>
      </c>
      <c r="F8" s="125">
        <v>10</v>
      </c>
      <c r="G8" s="151">
        <v>6</v>
      </c>
      <c r="H8" s="125">
        <v>1</v>
      </c>
      <c r="I8" s="134">
        <v>20</v>
      </c>
      <c r="J8" s="125"/>
      <c r="K8" s="134"/>
      <c r="L8" s="125"/>
      <c r="M8" s="134"/>
      <c r="N8" s="125"/>
      <c r="O8" s="134"/>
      <c r="P8" s="125"/>
      <c r="Q8" s="134"/>
      <c r="R8" s="125"/>
      <c r="S8" s="125"/>
      <c r="T8" s="125"/>
      <c r="U8" s="125"/>
      <c r="V8" s="146">
        <f t="shared" si="0"/>
        <v>43</v>
      </c>
      <c r="W8" s="152">
        <v>6</v>
      </c>
      <c r="Y8" s="4"/>
    </row>
    <row r="9" spans="1:25" ht="15.75" x14ac:dyDescent="0.25">
      <c r="A9" s="1" t="s">
        <v>33</v>
      </c>
      <c r="B9" s="1" t="s">
        <v>34</v>
      </c>
      <c r="C9" s="1" t="s">
        <v>22</v>
      </c>
      <c r="D9" s="21">
        <v>6</v>
      </c>
      <c r="E9" s="62">
        <v>10</v>
      </c>
      <c r="F9" s="21">
        <v>6</v>
      </c>
      <c r="G9" s="151">
        <v>10</v>
      </c>
      <c r="H9" s="21"/>
      <c r="I9" s="151"/>
      <c r="J9" s="21"/>
      <c r="K9" s="21"/>
      <c r="L9" s="21"/>
      <c r="M9" s="21"/>
      <c r="N9" s="21"/>
      <c r="O9" s="151"/>
      <c r="P9" s="21">
        <v>7</v>
      </c>
      <c r="Q9" s="151">
        <v>9</v>
      </c>
      <c r="R9" s="21"/>
      <c r="S9" s="21"/>
      <c r="T9" s="21"/>
      <c r="U9" s="21"/>
      <c r="V9" s="146">
        <f t="shared" si="0"/>
        <v>29</v>
      </c>
      <c r="W9" s="152">
        <v>7</v>
      </c>
    </row>
    <row r="10" spans="1:25" ht="15.75" x14ac:dyDescent="0.25">
      <c r="A10" s="1" t="s">
        <v>23</v>
      </c>
      <c r="B10" s="1" t="s">
        <v>24</v>
      </c>
      <c r="C10" s="1" t="s">
        <v>22</v>
      </c>
      <c r="D10" s="21"/>
      <c r="E10" s="62"/>
      <c r="F10" s="21">
        <v>5</v>
      </c>
      <c r="G10" s="151">
        <v>11</v>
      </c>
      <c r="H10" s="21"/>
      <c r="I10" s="151"/>
      <c r="J10" s="21"/>
      <c r="K10" s="21"/>
      <c r="L10" s="21"/>
      <c r="M10" s="21"/>
      <c r="N10" s="21"/>
      <c r="O10" s="151"/>
      <c r="P10" s="21">
        <v>4</v>
      </c>
      <c r="Q10" s="151">
        <v>13</v>
      </c>
      <c r="R10" s="21"/>
      <c r="S10" s="21"/>
      <c r="T10" s="21"/>
      <c r="U10" s="21"/>
      <c r="V10" s="146">
        <f t="shared" si="0"/>
        <v>24</v>
      </c>
      <c r="W10" s="152">
        <v>8</v>
      </c>
    </row>
    <row r="11" spans="1:25" ht="15.75" x14ac:dyDescent="0.25">
      <c r="A11" s="1" t="s">
        <v>35</v>
      </c>
      <c r="B11" s="1" t="s">
        <v>31</v>
      </c>
      <c r="C11" s="1" t="s">
        <v>27</v>
      </c>
      <c r="D11" s="21">
        <v>8</v>
      </c>
      <c r="E11" s="138">
        <v>8</v>
      </c>
      <c r="F11" s="21">
        <v>8</v>
      </c>
      <c r="G11" s="151">
        <v>8</v>
      </c>
      <c r="H11" s="21"/>
      <c r="I11" s="151"/>
      <c r="J11" s="21"/>
      <c r="K11" s="151"/>
      <c r="L11" s="21">
        <v>9</v>
      </c>
      <c r="M11" s="151">
        <v>7</v>
      </c>
      <c r="N11" s="21"/>
      <c r="O11" s="151"/>
      <c r="P11" s="21"/>
      <c r="Q11" s="151"/>
      <c r="R11" s="21"/>
      <c r="S11" s="21"/>
      <c r="T11" s="21"/>
      <c r="U11" s="21"/>
      <c r="V11" s="146">
        <f t="shared" si="0"/>
        <v>23</v>
      </c>
      <c r="W11" s="152">
        <v>9</v>
      </c>
    </row>
    <row r="12" spans="1:25" ht="15.75" x14ac:dyDescent="0.25">
      <c r="A12" s="1" t="s">
        <v>28</v>
      </c>
      <c r="B12" s="1" t="s">
        <v>29</v>
      </c>
      <c r="C12" s="1" t="s">
        <v>22</v>
      </c>
      <c r="D12" s="21">
        <v>7</v>
      </c>
      <c r="E12" s="62">
        <v>9</v>
      </c>
      <c r="F12" s="21">
        <v>18</v>
      </c>
      <c r="G12" s="151"/>
      <c r="H12" s="21"/>
      <c r="I12" s="151"/>
      <c r="J12" s="21"/>
      <c r="K12" s="21"/>
      <c r="L12" s="21"/>
      <c r="M12" s="21"/>
      <c r="N12" s="21"/>
      <c r="O12" s="151"/>
      <c r="P12" s="21">
        <v>5</v>
      </c>
      <c r="Q12" s="151">
        <v>11</v>
      </c>
      <c r="R12" s="21"/>
      <c r="S12" s="21"/>
      <c r="T12" s="21"/>
      <c r="U12" s="21"/>
      <c r="V12" s="146">
        <f t="shared" si="0"/>
        <v>20</v>
      </c>
      <c r="W12" s="152">
        <v>10</v>
      </c>
    </row>
    <row r="13" spans="1:25" ht="15.75" x14ac:dyDescent="0.25">
      <c r="A13" s="1" t="s">
        <v>30</v>
      </c>
      <c r="B13" s="1" t="s">
        <v>31</v>
      </c>
      <c r="C13" s="1" t="s">
        <v>32</v>
      </c>
      <c r="D13" s="21"/>
      <c r="E13" s="62"/>
      <c r="F13" s="21">
        <v>9</v>
      </c>
      <c r="G13" s="151">
        <v>7</v>
      </c>
      <c r="H13" s="21"/>
      <c r="I13" s="151"/>
      <c r="J13" s="21"/>
      <c r="K13" s="21"/>
      <c r="L13" s="21">
        <v>6</v>
      </c>
      <c r="M13" s="151">
        <v>10</v>
      </c>
      <c r="N13" s="21"/>
      <c r="O13" s="151"/>
      <c r="P13" s="21"/>
      <c r="Q13" s="21"/>
      <c r="R13" s="21"/>
      <c r="S13" s="21"/>
      <c r="T13" s="21"/>
      <c r="U13" s="21"/>
      <c r="V13" s="146">
        <f t="shared" si="0"/>
        <v>17</v>
      </c>
      <c r="W13" s="152">
        <v>11</v>
      </c>
    </row>
    <row r="14" spans="1:25" ht="15.75" x14ac:dyDescent="0.25">
      <c r="A14" s="1" t="s">
        <v>58</v>
      </c>
      <c r="B14" s="1" t="s">
        <v>50</v>
      </c>
      <c r="C14" s="14" t="s">
        <v>22</v>
      </c>
      <c r="D14" s="21">
        <v>15</v>
      </c>
      <c r="E14" s="62">
        <v>1</v>
      </c>
      <c r="F14" s="21">
        <v>11</v>
      </c>
      <c r="G14" s="151">
        <v>5</v>
      </c>
      <c r="H14" s="21"/>
      <c r="I14" s="21"/>
      <c r="J14" s="21"/>
      <c r="K14" s="21"/>
      <c r="L14" s="21"/>
      <c r="M14" s="151"/>
      <c r="N14" s="21"/>
      <c r="O14" s="151"/>
      <c r="P14" s="21">
        <v>6</v>
      </c>
      <c r="Q14" s="151">
        <v>10</v>
      </c>
      <c r="R14" s="21"/>
      <c r="S14" s="21"/>
      <c r="T14" s="21"/>
      <c r="U14" s="21"/>
      <c r="V14" s="146">
        <f t="shared" si="0"/>
        <v>16</v>
      </c>
      <c r="W14" s="152">
        <v>12</v>
      </c>
    </row>
    <row r="15" spans="1:25" ht="15.75" x14ac:dyDescent="0.25">
      <c r="A15" s="1" t="s">
        <v>53</v>
      </c>
      <c r="B15" s="1" t="s">
        <v>54</v>
      </c>
      <c r="C15" s="14" t="s">
        <v>22</v>
      </c>
      <c r="D15" s="21">
        <v>23</v>
      </c>
      <c r="E15" s="62"/>
      <c r="F15" s="21">
        <v>7</v>
      </c>
      <c r="G15" s="151">
        <v>9</v>
      </c>
      <c r="H15" s="21"/>
      <c r="I15" s="21"/>
      <c r="J15" s="21"/>
      <c r="K15" s="21"/>
      <c r="L15" s="21"/>
      <c r="M15" s="21"/>
      <c r="N15" s="21"/>
      <c r="O15" s="151"/>
      <c r="P15" s="50">
        <v>9</v>
      </c>
      <c r="Q15" s="151">
        <v>7</v>
      </c>
      <c r="R15" s="50"/>
      <c r="S15" s="50"/>
      <c r="T15" s="50"/>
      <c r="U15" s="50"/>
      <c r="V15" s="146">
        <f t="shared" si="0"/>
        <v>16</v>
      </c>
      <c r="W15" s="152">
        <v>12</v>
      </c>
    </row>
    <row r="16" spans="1:25" ht="15.75" x14ac:dyDescent="0.25">
      <c r="A16" s="1" t="s">
        <v>57</v>
      </c>
      <c r="B16" s="1" t="s">
        <v>56</v>
      </c>
      <c r="C16" s="14" t="s">
        <v>27</v>
      </c>
      <c r="D16" s="21">
        <v>22</v>
      </c>
      <c r="E16" s="62"/>
      <c r="F16" s="21">
        <v>24</v>
      </c>
      <c r="G16" s="21"/>
      <c r="H16" s="21">
        <v>8</v>
      </c>
      <c r="I16" s="151">
        <v>8</v>
      </c>
      <c r="J16" s="21"/>
      <c r="K16" s="21"/>
      <c r="L16" s="21">
        <v>8</v>
      </c>
      <c r="M16" s="151">
        <v>8</v>
      </c>
      <c r="N16" s="21"/>
      <c r="O16" s="151"/>
      <c r="P16" s="21"/>
      <c r="Q16" s="21"/>
      <c r="R16" s="21"/>
      <c r="S16" s="21"/>
      <c r="T16" s="21"/>
      <c r="U16" s="21"/>
      <c r="V16" s="146">
        <f t="shared" si="0"/>
        <v>16</v>
      </c>
      <c r="W16" s="152">
        <v>12</v>
      </c>
      <c r="Y16" s="4"/>
    </row>
    <row r="17" spans="1:25" ht="15.75" x14ac:dyDescent="0.25">
      <c r="A17" s="48" t="s">
        <v>203</v>
      </c>
      <c r="B17" s="48" t="s">
        <v>271</v>
      </c>
      <c r="C17" s="48" t="s">
        <v>272</v>
      </c>
      <c r="D17" s="21"/>
      <c r="E17" s="21"/>
      <c r="F17" s="21"/>
      <c r="G17" s="151"/>
      <c r="H17" s="21">
        <v>4</v>
      </c>
      <c r="I17" s="151">
        <v>13</v>
      </c>
      <c r="J17" s="21"/>
      <c r="K17" s="21"/>
      <c r="L17" s="21"/>
      <c r="M17" s="151"/>
      <c r="N17" s="21"/>
      <c r="O17" s="151"/>
      <c r="P17" s="21"/>
      <c r="Q17" s="21"/>
      <c r="R17" s="21"/>
      <c r="S17" s="21"/>
      <c r="T17" s="21"/>
      <c r="U17" s="21"/>
      <c r="V17" s="146">
        <f t="shared" si="0"/>
        <v>13</v>
      </c>
      <c r="W17" s="152">
        <v>15</v>
      </c>
      <c r="Y17" s="4"/>
    </row>
    <row r="18" spans="1:25" ht="15.75" x14ac:dyDescent="0.25">
      <c r="A18" s="1" t="s">
        <v>59</v>
      </c>
      <c r="B18" s="1" t="s">
        <v>56</v>
      </c>
      <c r="C18" s="14" t="s">
        <v>19</v>
      </c>
      <c r="D18" s="21">
        <v>25</v>
      </c>
      <c r="E18" s="62"/>
      <c r="F18" s="21">
        <v>20</v>
      </c>
      <c r="G18" s="21"/>
      <c r="H18" s="21"/>
      <c r="I18" s="21"/>
      <c r="J18" s="21"/>
      <c r="K18" s="21"/>
      <c r="L18" s="21">
        <v>7</v>
      </c>
      <c r="M18" s="151">
        <v>9</v>
      </c>
      <c r="N18" s="21"/>
      <c r="O18" s="151"/>
      <c r="P18" s="21">
        <v>15</v>
      </c>
      <c r="Q18" s="151">
        <v>1</v>
      </c>
      <c r="R18" s="21"/>
      <c r="S18" s="21"/>
      <c r="T18" s="21"/>
      <c r="U18" s="21"/>
      <c r="V18" s="146">
        <f t="shared" si="0"/>
        <v>10</v>
      </c>
      <c r="W18" s="152">
        <v>16</v>
      </c>
    </row>
    <row r="19" spans="1:25" ht="15.75" x14ac:dyDescent="0.25">
      <c r="A19" s="1" t="s">
        <v>55</v>
      </c>
      <c r="B19" s="1" t="s">
        <v>56</v>
      </c>
      <c r="C19" s="14" t="s">
        <v>22</v>
      </c>
      <c r="D19" s="21">
        <v>14</v>
      </c>
      <c r="E19" s="138">
        <v>2</v>
      </c>
      <c r="F19" s="21">
        <v>15</v>
      </c>
      <c r="G19" s="151">
        <v>1</v>
      </c>
      <c r="H19" s="21"/>
      <c r="I19" s="21"/>
      <c r="J19" s="21"/>
      <c r="K19" s="21"/>
      <c r="L19" s="21"/>
      <c r="M19" s="151"/>
      <c r="N19" s="21"/>
      <c r="O19" s="151"/>
      <c r="P19" s="21">
        <v>11</v>
      </c>
      <c r="Q19" s="151">
        <v>5</v>
      </c>
      <c r="R19" s="21"/>
      <c r="S19" s="21"/>
      <c r="T19" s="21"/>
      <c r="U19" s="21"/>
      <c r="V19" s="146">
        <f t="shared" si="0"/>
        <v>8</v>
      </c>
      <c r="W19" s="152">
        <v>17</v>
      </c>
      <c r="Y19" s="4"/>
    </row>
    <row r="20" spans="1:25" ht="15.75" x14ac:dyDescent="0.25">
      <c r="A20" s="1" t="s">
        <v>43</v>
      </c>
      <c r="B20" s="1" t="s">
        <v>44</v>
      </c>
      <c r="C20" s="14" t="s">
        <v>22</v>
      </c>
      <c r="D20" s="21">
        <v>13</v>
      </c>
      <c r="E20" s="62">
        <v>3</v>
      </c>
      <c r="F20" s="21"/>
      <c r="G20" s="151"/>
      <c r="H20" s="21"/>
      <c r="I20" s="21"/>
      <c r="J20" s="21"/>
      <c r="K20" s="21"/>
      <c r="L20" s="21"/>
      <c r="M20" s="151"/>
      <c r="N20" s="21"/>
      <c r="O20" s="151"/>
      <c r="P20" s="21">
        <v>12</v>
      </c>
      <c r="Q20" s="151">
        <v>4</v>
      </c>
      <c r="R20" s="21"/>
      <c r="S20" s="21"/>
      <c r="T20" s="21"/>
      <c r="U20" s="21"/>
      <c r="V20" s="146">
        <f t="shared" si="0"/>
        <v>7</v>
      </c>
      <c r="W20" s="152">
        <v>18</v>
      </c>
    </row>
    <row r="21" spans="1:25" ht="15.75" x14ac:dyDescent="0.25">
      <c r="A21" s="48" t="s">
        <v>211</v>
      </c>
      <c r="B21" s="48" t="s">
        <v>52</v>
      </c>
      <c r="C21" s="48" t="s">
        <v>304</v>
      </c>
      <c r="D21" s="21"/>
      <c r="E21" s="21"/>
      <c r="F21" s="21">
        <v>16</v>
      </c>
      <c r="G21" s="151"/>
      <c r="H21" s="21"/>
      <c r="I21" s="21"/>
      <c r="J21" s="21"/>
      <c r="K21" s="21"/>
      <c r="L21" s="21"/>
      <c r="M21" s="151"/>
      <c r="N21" s="21"/>
      <c r="O21" s="151"/>
      <c r="P21" s="21">
        <v>10</v>
      </c>
      <c r="Q21" s="151">
        <v>6</v>
      </c>
      <c r="R21" s="21"/>
      <c r="S21" s="21"/>
      <c r="T21" s="21"/>
      <c r="U21" s="21"/>
      <c r="V21" s="146">
        <f t="shared" si="0"/>
        <v>6</v>
      </c>
      <c r="W21" s="152">
        <v>19</v>
      </c>
      <c r="Y21" s="4"/>
    </row>
    <row r="22" spans="1:25" ht="15.75" x14ac:dyDescent="0.25">
      <c r="A22" s="1" t="s">
        <v>302</v>
      </c>
      <c r="B22" s="1" t="s">
        <v>303</v>
      </c>
      <c r="C22" s="1" t="s">
        <v>22</v>
      </c>
      <c r="D22" s="21">
        <v>10</v>
      </c>
      <c r="E22" s="62">
        <v>6</v>
      </c>
      <c r="F22" s="21"/>
      <c r="G22" s="151"/>
      <c r="H22" s="21"/>
      <c r="I22" s="151"/>
      <c r="J22" s="21"/>
      <c r="K22" s="151"/>
      <c r="L22" s="21"/>
      <c r="M22" s="151"/>
      <c r="N22" s="21"/>
      <c r="O22" s="151"/>
      <c r="P22" s="21"/>
      <c r="Q22" s="151"/>
      <c r="R22" s="21"/>
      <c r="S22" s="21"/>
      <c r="T22" s="21"/>
      <c r="U22" s="21"/>
      <c r="V22" s="146">
        <f t="shared" si="0"/>
        <v>6</v>
      </c>
      <c r="W22" s="152">
        <v>19</v>
      </c>
      <c r="Y22" s="4"/>
    </row>
    <row r="23" spans="1:25" ht="15.75" x14ac:dyDescent="0.25">
      <c r="A23" s="14" t="s">
        <v>38</v>
      </c>
      <c r="B23" s="14" t="s">
        <v>39</v>
      </c>
      <c r="C23" s="14" t="s">
        <v>27</v>
      </c>
      <c r="D23" s="21">
        <v>11</v>
      </c>
      <c r="E23" s="138">
        <v>5</v>
      </c>
      <c r="F23" s="21">
        <v>17</v>
      </c>
      <c r="G23" s="151"/>
      <c r="H23" s="21"/>
      <c r="I23" s="21"/>
      <c r="J23" s="21"/>
      <c r="K23" s="21"/>
      <c r="L23" s="21"/>
      <c r="M23" s="151"/>
      <c r="N23" s="21"/>
      <c r="O23" s="151"/>
      <c r="P23" s="21"/>
      <c r="Q23" s="151"/>
      <c r="R23" s="21"/>
      <c r="S23" s="21"/>
      <c r="T23" s="21"/>
      <c r="U23" s="21"/>
      <c r="V23" s="146">
        <f t="shared" si="0"/>
        <v>5</v>
      </c>
      <c r="W23" s="152">
        <v>21</v>
      </c>
    </row>
    <row r="24" spans="1:25" ht="15.75" x14ac:dyDescent="0.25">
      <c r="A24" s="48" t="s">
        <v>306</v>
      </c>
      <c r="B24" s="48" t="s">
        <v>307</v>
      </c>
      <c r="C24" s="48" t="s">
        <v>304</v>
      </c>
      <c r="D24" s="21">
        <v>12</v>
      </c>
      <c r="E24" s="62">
        <v>4</v>
      </c>
      <c r="F24" s="21">
        <v>19</v>
      </c>
      <c r="G24" s="151"/>
      <c r="H24" s="21"/>
      <c r="I24" s="21"/>
      <c r="J24" s="21"/>
      <c r="K24" s="21"/>
      <c r="L24" s="21"/>
      <c r="M24" s="151"/>
      <c r="N24" s="21"/>
      <c r="O24" s="151"/>
      <c r="P24" s="21"/>
      <c r="Q24" s="151"/>
      <c r="R24" s="21"/>
      <c r="S24" s="21"/>
      <c r="T24" s="21"/>
      <c r="U24" s="21"/>
      <c r="V24" s="146">
        <f t="shared" si="0"/>
        <v>4</v>
      </c>
      <c r="W24" s="152">
        <v>22</v>
      </c>
    </row>
    <row r="25" spans="1:25" ht="15.75" x14ac:dyDescent="0.25">
      <c r="A25" s="1" t="s">
        <v>60</v>
      </c>
      <c r="B25" s="1" t="s">
        <v>31</v>
      </c>
      <c r="C25" s="1" t="s">
        <v>22</v>
      </c>
      <c r="D25" s="21">
        <v>24</v>
      </c>
      <c r="E25" s="62"/>
      <c r="F25" s="21">
        <v>22</v>
      </c>
      <c r="G25" s="151"/>
      <c r="H25" s="21"/>
      <c r="I25" s="21"/>
      <c r="J25" s="21"/>
      <c r="K25" s="21"/>
      <c r="L25" s="21"/>
      <c r="M25" s="21"/>
      <c r="N25" s="21"/>
      <c r="O25" s="151"/>
      <c r="P25" s="21">
        <v>13</v>
      </c>
      <c r="Q25" s="151">
        <v>3</v>
      </c>
      <c r="R25" s="21"/>
      <c r="S25" s="21"/>
      <c r="T25" s="21"/>
      <c r="U25" s="21"/>
      <c r="V25" s="146">
        <f t="shared" si="0"/>
        <v>3</v>
      </c>
      <c r="W25" s="152">
        <v>23</v>
      </c>
      <c r="Y25" s="4"/>
    </row>
    <row r="26" spans="1:25" ht="15.75" x14ac:dyDescent="0.25">
      <c r="A26" s="1" t="s">
        <v>48</v>
      </c>
      <c r="B26" s="1" t="s">
        <v>18</v>
      </c>
      <c r="C26" s="14" t="s">
        <v>22</v>
      </c>
      <c r="D26" s="21">
        <v>20</v>
      </c>
      <c r="E26" s="62"/>
      <c r="F26" s="21">
        <v>13</v>
      </c>
      <c r="G26" s="151">
        <v>3</v>
      </c>
      <c r="H26" s="21"/>
      <c r="I26" s="21"/>
      <c r="J26" s="21"/>
      <c r="K26" s="21"/>
      <c r="L26" s="21"/>
      <c r="M26" s="151"/>
      <c r="N26" s="21"/>
      <c r="O26" s="151"/>
      <c r="P26" s="21"/>
      <c r="Q26" s="151"/>
      <c r="R26" s="21"/>
      <c r="S26" s="21"/>
      <c r="T26" s="21"/>
      <c r="U26" s="21"/>
      <c r="V26" s="146">
        <f t="shared" si="0"/>
        <v>3</v>
      </c>
      <c r="W26" s="152">
        <v>23</v>
      </c>
      <c r="Y26" s="4"/>
    </row>
    <row r="27" spans="1:25" ht="15.75" x14ac:dyDescent="0.25">
      <c r="A27" s="1" t="s">
        <v>49</v>
      </c>
      <c r="B27" s="1" t="s">
        <v>50</v>
      </c>
      <c r="C27" s="14" t="s">
        <v>22</v>
      </c>
      <c r="D27" s="21">
        <v>17</v>
      </c>
      <c r="E27" s="62"/>
      <c r="F27" s="21">
        <v>23</v>
      </c>
      <c r="G27" s="151"/>
      <c r="H27" s="21"/>
      <c r="I27" s="21"/>
      <c r="J27" s="21"/>
      <c r="K27" s="21"/>
      <c r="L27" s="21"/>
      <c r="M27" s="21"/>
      <c r="N27" s="21"/>
      <c r="O27" s="151"/>
      <c r="P27" s="21">
        <v>14</v>
      </c>
      <c r="Q27" s="151">
        <v>2</v>
      </c>
      <c r="R27" s="21"/>
      <c r="S27" s="21"/>
      <c r="T27" s="21"/>
      <c r="U27" s="21"/>
      <c r="V27" s="146">
        <f t="shared" si="0"/>
        <v>2</v>
      </c>
      <c r="W27" s="152">
        <v>25</v>
      </c>
      <c r="Y27" s="4"/>
    </row>
    <row r="28" spans="1:25" ht="15.75" x14ac:dyDescent="0.25">
      <c r="A28" s="48" t="s">
        <v>289</v>
      </c>
      <c r="B28" s="48" t="s">
        <v>268</v>
      </c>
      <c r="C28" s="48" t="s">
        <v>32</v>
      </c>
      <c r="D28" s="21">
        <v>19</v>
      </c>
      <c r="E28" s="21"/>
      <c r="F28" s="21">
        <v>14</v>
      </c>
      <c r="G28" s="151">
        <v>2</v>
      </c>
      <c r="H28" s="21"/>
      <c r="I28" s="21"/>
      <c r="J28" s="21"/>
      <c r="K28" s="151"/>
      <c r="L28" s="21"/>
      <c r="M28" s="151"/>
      <c r="N28" s="21"/>
      <c r="O28" s="151"/>
      <c r="P28" s="21"/>
      <c r="Q28" s="21"/>
      <c r="R28" s="21"/>
      <c r="S28" s="21"/>
      <c r="T28" s="21"/>
      <c r="U28" s="21"/>
      <c r="V28" s="146">
        <f t="shared" si="0"/>
        <v>2</v>
      </c>
      <c r="W28" s="152">
        <v>25</v>
      </c>
    </row>
    <row r="29" spans="1:25" ht="15.75" x14ac:dyDescent="0.25">
      <c r="A29" s="48" t="s">
        <v>229</v>
      </c>
      <c r="B29" s="48" t="s">
        <v>310</v>
      </c>
      <c r="C29" s="48" t="s">
        <v>22</v>
      </c>
      <c r="D29" s="21">
        <v>26</v>
      </c>
      <c r="E29" s="21"/>
      <c r="F29" s="21">
        <v>15</v>
      </c>
      <c r="G29" s="21"/>
      <c r="H29" s="21"/>
      <c r="I29" s="21"/>
      <c r="J29" s="21"/>
      <c r="K29" s="21"/>
      <c r="L29" s="21"/>
      <c r="M29" s="151"/>
      <c r="N29" s="21"/>
      <c r="O29" s="151"/>
      <c r="P29" s="21">
        <v>16</v>
      </c>
      <c r="Q29" s="151"/>
      <c r="R29" s="21"/>
      <c r="S29" s="21"/>
      <c r="T29" s="21"/>
      <c r="U29" s="21"/>
      <c r="V29" s="146">
        <f t="shared" si="0"/>
        <v>0</v>
      </c>
      <c r="W29" s="152"/>
    </row>
    <row r="30" spans="1:25" ht="15.75" x14ac:dyDescent="0.25">
      <c r="A30" s="48" t="s">
        <v>305</v>
      </c>
      <c r="B30" s="48" t="s">
        <v>18</v>
      </c>
      <c r="C30" s="48" t="s">
        <v>304</v>
      </c>
      <c r="D30" s="21"/>
      <c r="E30" s="21"/>
      <c r="F30" s="21">
        <v>21</v>
      </c>
      <c r="G30" s="151"/>
      <c r="H30" s="21"/>
      <c r="I30" s="21"/>
      <c r="J30" s="21"/>
      <c r="K30" s="21"/>
      <c r="L30" s="21"/>
      <c r="M30" s="21"/>
      <c r="N30" s="21"/>
      <c r="O30" s="151"/>
      <c r="P30" s="21"/>
      <c r="Q30" s="151"/>
      <c r="R30" s="21"/>
      <c r="S30" s="21"/>
      <c r="T30" s="21"/>
      <c r="U30" s="21"/>
      <c r="V30" s="146">
        <f t="shared" si="0"/>
        <v>0</v>
      </c>
      <c r="W30" s="152"/>
    </row>
    <row r="31" spans="1:25" ht="15.75" x14ac:dyDescent="0.25">
      <c r="A31" s="1" t="s">
        <v>61</v>
      </c>
      <c r="B31" s="1" t="s">
        <v>44</v>
      </c>
      <c r="C31" s="1" t="s">
        <v>42</v>
      </c>
      <c r="D31" s="21">
        <v>16</v>
      </c>
      <c r="E31" s="62"/>
      <c r="F31" s="21"/>
      <c r="G31" s="151"/>
      <c r="H31" s="21"/>
      <c r="I31" s="21"/>
      <c r="J31" s="21"/>
      <c r="K31" s="21"/>
      <c r="L31" s="21"/>
      <c r="M31" s="21"/>
      <c r="N31" s="21"/>
      <c r="O31" s="151"/>
      <c r="P31" s="21"/>
      <c r="Q31" s="21"/>
      <c r="R31" s="21"/>
      <c r="S31" s="21"/>
      <c r="T31" s="21"/>
      <c r="U31" s="21"/>
      <c r="V31" s="146">
        <f t="shared" si="0"/>
        <v>0</v>
      </c>
      <c r="W31" s="152"/>
    </row>
    <row r="32" spans="1:25" ht="15.75" x14ac:dyDescent="0.25">
      <c r="A32" s="48" t="s">
        <v>340</v>
      </c>
      <c r="B32" s="48" t="s">
        <v>18</v>
      </c>
      <c r="C32" s="56" t="s">
        <v>47</v>
      </c>
      <c r="D32" s="21">
        <v>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51"/>
      <c r="P32" s="21"/>
      <c r="Q32" s="21"/>
      <c r="R32" s="21"/>
      <c r="S32" s="21"/>
      <c r="T32" s="21"/>
      <c r="U32" s="21"/>
      <c r="V32" s="146">
        <f t="shared" si="0"/>
        <v>0</v>
      </c>
      <c r="W32" s="21"/>
    </row>
    <row r="33" spans="1:23" ht="15.75" x14ac:dyDescent="0.25">
      <c r="A33" s="1" t="s">
        <v>40</v>
      </c>
      <c r="B33" s="1" t="s">
        <v>41</v>
      </c>
      <c r="C33" s="14" t="s">
        <v>42</v>
      </c>
      <c r="D33" s="21">
        <v>21</v>
      </c>
      <c r="E33" s="62"/>
      <c r="F33" s="21"/>
      <c r="G33" s="151"/>
      <c r="H33" s="21"/>
      <c r="I33" s="21"/>
      <c r="J33" s="21"/>
      <c r="K33" s="21"/>
      <c r="L33" s="21"/>
      <c r="M33" s="21"/>
      <c r="N33" s="21"/>
      <c r="O33" s="151"/>
      <c r="P33" s="21"/>
      <c r="Q33" s="21"/>
      <c r="R33" s="21"/>
      <c r="S33" s="21"/>
      <c r="T33" s="21"/>
      <c r="U33" s="21"/>
      <c r="V33" s="146">
        <f t="shared" si="0"/>
        <v>0</v>
      </c>
      <c r="W33" s="152"/>
    </row>
    <row r="34" spans="1:23" ht="15.75" x14ac:dyDescent="0.25">
      <c r="A34" s="48" t="s">
        <v>308</v>
      </c>
      <c r="B34" s="48" t="s">
        <v>309</v>
      </c>
      <c r="C34" s="48" t="s">
        <v>42</v>
      </c>
      <c r="D34" s="21">
        <v>27</v>
      </c>
      <c r="E34" s="21"/>
      <c r="F34" s="21"/>
      <c r="G34" s="151"/>
      <c r="H34" s="21"/>
      <c r="I34" s="21"/>
      <c r="J34" s="21"/>
      <c r="K34" s="21"/>
      <c r="L34" s="21"/>
      <c r="M34" s="21"/>
      <c r="N34" s="21"/>
      <c r="O34" s="151"/>
      <c r="P34" s="21"/>
      <c r="Q34" s="21"/>
      <c r="R34" s="21"/>
      <c r="S34" s="21"/>
      <c r="T34" s="21"/>
      <c r="U34" s="21"/>
      <c r="V34" s="146">
        <f t="shared" si="0"/>
        <v>0</v>
      </c>
      <c r="W34" s="77"/>
    </row>
    <row r="35" spans="1:23" ht="15.75" x14ac:dyDescent="0.25">
      <c r="A35" s="1" t="s">
        <v>62</v>
      </c>
      <c r="B35" s="1" t="s">
        <v>63</v>
      </c>
      <c r="C35" s="1" t="s">
        <v>42</v>
      </c>
      <c r="D35" s="21">
        <v>28</v>
      </c>
      <c r="E35" s="62"/>
      <c r="F35" s="21"/>
      <c r="G35" s="21"/>
      <c r="H35" s="21"/>
      <c r="I35" s="21"/>
      <c r="J35" s="21"/>
      <c r="K35" s="21"/>
      <c r="L35" s="21"/>
      <c r="M35" s="21"/>
      <c r="N35" s="21"/>
      <c r="O35" s="151"/>
      <c r="P35" s="21"/>
      <c r="Q35" s="21"/>
      <c r="R35" s="21"/>
      <c r="S35" s="21"/>
      <c r="T35" s="21"/>
      <c r="U35" s="21"/>
      <c r="V35" s="146">
        <f t="shared" si="0"/>
        <v>0</v>
      </c>
      <c r="W35" s="152"/>
    </row>
    <row r="36" spans="1:23" ht="15.75" x14ac:dyDescent="0.25">
      <c r="A36" s="48" t="s">
        <v>333</v>
      </c>
      <c r="B36" s="48" t="s">
        <v>341</v>
      </c>
      <c r="C36" s="56" t="s">
        <v>47</v>
      </c>
      <c r="D36" s="21">
        <v>29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1"/>
      <c r="P36" s="21"/>
      <c r="Q36" s="21"/>
      <c r="R36" s="21"/>
      <c r="S36" s="21"/>
      <c r="T36" s="21"/>
      <c r="U36" s="21"/>
      <c r="V36" s="146">
        <f t="shared" si="0"/>
        <v>0</v>
      </c>
      <c r="W36" s="21"/>
    </row>
    <row r="37" spans="1:23" ht="15.75" x14ac:dyDescent="0.25">
      <c r="A37" s="1" t="s">
        <v>45</v>
      </c>
      <c r="B37" s="1" t="s">
        <v>46</v>
      </c>
      <c r="C37" s="1" t="s">
        <v>47</v>
      </c>
      <c r="D37" s="21"/>
      <c r="E37" s="62"/>
      <c r="F37" s="21"/>
      <c r="G37" s="151"/>
      <c r="H37" s="21"/>
      <c r="I37" s="21"/>
      <c r="J37" s="21"/>
      <c r="K37" s="21"/>
      <c r="L37" s="21"/>
      <c r="M37" s="21"/>
      <c r="N37" s="21"/>
      <c r="O37" s="151"/>
      <c r="P37" s="21"/>
      <c r="Q37" s="21"/>
      <c r="R37" s="21"/>
      <c r="S37" s="21"/>
      <c r="T37" s="21"/>
      <c r="U37" s="21"/>
      <c r="V37" s="146">
        <f t="shared" si="0"/>
        <v>0</v>
      </c>
      <c r="W37" s="152"/>
    </row>
    <row r="38" spans="1:23" ht="15.75" x14ac:dyDescent="0.25">
      <c r="A38" s="1" t="s">
        <v>51</v>
      </c>
      <c r="B38" s="1" t="s">
        <v>52</v>
      </c>
      <c r="C38" s="14" t="s">
        <v>22</v>
      </c>
      <c r="D38" s="21"/>
      <c r="E38" s="62"/>
      <c r="F38" s="21"/>
      <c r="G38" s="21"/>
      <c r="H38" s="21"/>
      <c r="I38" s="21"/>
      <c r="J38" s="21"/>
      <c r="K38" s="21"/>
      <c r="L38" s="21"/>
      <c r="M38" s="21"/>
      <c r="N38" s="21"/>
      <c r="O38" s="151"/>
      <c r="P38" s="50"/>
      <c r="Q38" s="50"/>
      <c r="R38" s="50"/>
      <c r="S38" s="50"/>
      <c r="T38" s="50"/>
      <c r="U38" s="50"/>
      <c r="V38" s="146">
        <f t="shared" si="0"/>
        <v>0</v>
      </c>
      <c r="W38" s="77"/>
    </row>
  </sheetData>
  <sortState ref="A3:W38">
    <sortCondition descending="1" ref="V3:V38"/>
  </sortState>
  <pageMargins left="0.7" right="0.7" top="0.78740157499999996" bottom="0.78740157499999996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F10" zoomScaleNormal="100" workbookViewId="0">
      <selection activeCell="AA14" sqref="AA14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7.85546875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style="180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customWidth="1"/>
    <col min="21" max="21" width="6.28515625" customWidth="1"/>
    <col min="22" max="22" width="10.140625" bestFit="1" customWidth="1"/>
  </cols>
  <sheetData>
    <row r="1" spans="1:24" ht="15.75" x14ac:dyDescent="0.25">
      <c r="A1" s="2" t="s">
        <v>417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79"/>
      <c r="P1" s="4"/>
      <c r="Q1" s="4"/>
      <c r="R1" s="5"/>
      <c r="S1" s="4"/>
      <c r="T1" s="5"/>
      <c r="U1" s="4"/>
      <c r="V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7" t="s">
        <v>4</v>
      </c>
      <c r="F2" s="7" t="s">
        <v>5</v>
      </c>
      <c r="G2" s="18" t="s">
        <v>4</v>
      </c>
      <c r="H2" s="7" t="s">
        <v>270</v>
      </c>
      <c r="I2" s="18" t="s">
        <v>4</v>
      </c>
      <c r="J2" s="10" t="s">
        <v>6</v>
      </c>
      <c r="K2" s="19" t="s">
        <v>4</v>
      </c>
      <c r="L2" s="7" t="s">
        <v>7</v>
      </c>
      <c r="M2" s="18" t="s">
        <v>4</v>
      </c>
      <c r="N2" s="7" t="s">
        <v>6</v>
      </c>
      <c r="O2" s="141" t="s">
        <v>4</v>
      </c>
      <c r="P2" s="10" t="s">
        <v>8</v>
      </c>
      <c r="Q2" s="19" t="s">
        <v>4</v>
      </c>
      <c r="R2" s="12" t="s">
        <v>441</v>
      </c>
      <c r="S2" s="19" t="s">
        <v>4</v>
      </c>
      <c r="T2" s="12" t="s">
        <v>9</v>
      </c>
      <c r="U2" s="19" t="s">
        <v>4</v>
      </c>
      <c r="V2" s="7" t="s">
        <v>10</v>
      </c>
      <c r="W2" s="20" t="s">
        <v>11</v>
      </c>
    </row>
    <row r="3" spans="1:24" ht="15.75" x14ac:dyDescent="0.25">
      <c r="A3" s="116" t="s">
        <v>67</v>
      </c>
      <c r="B3" s="116" t="s">
        <v>68</v>
      </c>
      <c r="C3" s="117" t="s">
        <v>22</v>
      </c>
      <c r="D3" s="118">
        <v>1</v>
      </c>
      <c r="E3" s="112">
        <v>20</v>
      </c>
      <c r="F3" s="118">
        <v>3</v>
      </c>
      <c r="G3" s="119">
        <v>15</v>
      </c>
      <c r="H3" s="118">
        <v>7</v>
      </c>
      <c r="I3" s="119">
        <v>9</v>
      </c>
      <c r="J3" s="118">
        <v>2</v>
      </c>
      <c r="K3" s="119">
        <v>17</v>
      </c>
      <c r="L3" s="120">
        <v>9</v>
      </c>
      <c r="M3" s="119">
        <v>7</v>
      </c>
      <c r="N3" s="118">
        <v>1</v>
      </c>
      <c r="O3" s="119">
        <v>20</v>
      </c>
      <c r="P3" s="118">
        <v>2</v>
      </c>
      <c r="Q3" s="119">
        <v>17</v>
      </c>
      <c r="R3" s="122">
        <v>1</v>
      </c>
      <c r="S3" s="121">
        <v>20</v>
      </c>
      <c r="T3" s="122"/>
      <c r="U3" s="121"/>
      <c r="V3" s="80">
        <f t="shared" ref="V3:V28" si="0">SUM(E3+G3+I3+K3+M3+O3+Q3+U3+S3)</f>
        <v>125</v>
      </c>
      <c r="W3" s="76">
        <v>1</v>
      </c>
    </row>
    <row r="4" spans="1:24" ht="15.75" x14ac:dyDescent="0.25">
      <c r="A4" s="69" t="s">
        <v>74</v>
      </c>
      <c r="B4" s="69" t="s">
        <v>75</v>
      </c>
      <c r="C4" s="69" t="s">
        <v>19</v>
      </c>
      <c r="D4" s="79">
        <v>2</v>
      </c>
      <c r="E4" s="91">
        <v>17</v>
      </c>
      <c r="F4" s="79">
        <v>1</v>
      </c>
      <c r="G4" s="81">
        <v>20</v>
      </c>
      <c r="H4" s="79">
        <v>5</v>
      </c>
      <c r="I4" s="81">
        <v>11</v>
      </c>
      <c r="J4" s="79">
        <v>7</v>
      </c>
      <c r="K4" s="81">
        <v>7</v>
      </c>
      <c r="L4" s="83">
        <v>6</v>
      </c>
      <c r="M4" s="81">
        <v>10</v>
      </c>
      <c r="N4" s="79">
        <v>5</v>
      </c>
      <c r="O4" s="81">
        <v>11</v>
      </c>
      <c r="P4" s="79">
        <v>1</v>
      </c>
      <c r="Q4" s="81">
        <v>20</v>
      </c>
      <c r="R4" s="85">
        <v>5</v>
      </c>
      <c r="S4" s="82">
        <v>11</v>
      </c>
      <c r="T4" s="85"/>
      <c r="U4" s="82"/>
      <c r="V4" s="80">
        <f t="shared" si="0"/>
        <v>107</v>
      </c>
      <c r="W4" s="76">
        <v>2</v>
      </c>
      <c r="X4" s="4"/>
    </row>
    <row r="5" spans="1:24" ht="15.75" x14ac:dyDescent="0.25">
      <c r="A5" s="69" t="s">
        <v>72</v>
      </c>
      <c r="B5" s="69" t="s">
        <v>73</v>
      </c>
      <c r="C5" s="69" t="s">
        <v>32</v>
      </c>
      <c r="D5" s="79">
        <v>6</v>
      </c>
      <c r="E5" s="91">
        <v>10</v>
      </c>
      <c r="F5" s="79">
        <v>9</v>
      </c>
      <c r="G5" s="81">
        <v>7</v>
      </c>
      <c r="H5" s="79">
        <v>6</v>
      </c>
      <c r="I5" s="81">
        <v>10</v>
      </c>
      <c r="J5" s="79">
        <v>1</v>
      </c>
      <c r="K5" s="81">
        <v>20</v>
      </c>
      <c r="L5" s="83">
        <v>7</v>
      </c>
      <c r="M5" s="81">
        <v>9</v>
      </c>
      <c r="N5" s="79">
        <v>3</v>
      </c>
      <c r="O5" s="81">
        <v>15</v>
      </c>
      <c r="P5" s="79">
        <v>3</v>
      </c>
      <c r="Q5" s="81">
        <v>15</v>
      </c>
      <c r="R5" s="85">
        <v>2</v>
      </c>
      <c r="S5" s="82">
        <v>17</v>
      </c>
      <c r="T5" s="85"/>
      <c r="U5" s="82"/>
      <c r="V5" s="80">
        <f t="shared" si="0"/>
        <v>103</v>
      </c>
      <c r="W5" s="76">
        <v>3</v>
      </c>
    </row>
    <row r="6" spans="1:24" ht="15.75" x14ac:dyDescent="0.25">
      <c r="A6" s="69" t="s">
        <v>76</v>
      </c>
      <c r="B6" s="69" t="s">
        <v>77</v>
      </c>
      <c r="C6" s="78" t="s">
        <v>22</v>
      </c>
      <c r="D6" s="79">
        <v>3</v>
      </c>
      <c r="E6" s="91">
        <v>15</v>
      </c>
      <c r="F6" s="79">
        <v>8</v>
      </c>
      <c r="G6" s="81">
        <v>8</v>
      </c>
      <c r="H6" s="79">
        <v>1</v>
      </c>
      <c r="I6" s="81">
        <v>20</v>
      </c>
      <c r="J6" s="79"/>
      <c r="K6" s="81"/>
      <c r="L6" s="83">
        <v>3</v>
      </c>
      <c r="M6" s="81">
        <v>15</v>
      </c>
      <c r="N6" s="79">
        <v>2</v>
      </c>
      <c r="O6" s="81">
        <v>17</v>
      </c>
      <c r="P6" s="79">
        <v>5</v>
      </c>
      <c r="Q6" s="81">
        <v>11</v>
      </c>
      <c r="R6" s="85">
        <v>4</v>
      </c>
      <c r="S6" s="82">
        <v>13</v>
      </c>
      <c r="T6" s="85"/>
      <c r="U6" s="82"/>
      <c r="V6" s="80">
        <f t="shared" si="0"/>
        <v>99</v>
      </c>
      <c r="W6" s="76">
        <v>4</v>
      </c>
    </row>
    <row r="7" spans="1:24" s="87" customFormat="1" ht="15.75" x14ac:dyDescent="0.25">
      <c r="A7" s="117" t="s">
        <v>69</v>
      </c>
      <c r="B7" s="117" t="s">
        <v>70</v>
      </c>
      <c r="C7" s="117" t="s">
        <v>71</v>
      </c>
      <c r="D7" s="118">
        <v>7</v>
      </c>
      <c r="E7" s="112">
        <v>9</v>
      </c>
      <c r="F7" s="118">
        <v>4</v>
      </c>
      <c r="G7" s="119">
        <v>13</v>
      </c>
      <c r="H7" s="118">
        <v>3</v>
      </c>
      <c r="I7" s="119">
        <v>15</v>
      </c>
      <c r="J7" s="118">
        <v>3</v>
      </c>
      <c r="K7" s="119">
        <v>15</v>
      </c>
      <c r="L7" s="120">
        <v>2</v>
      </c>
      <c r="M7" s="119">
        <v>17</v>
      </c>
      <c r="N7" s="118">
        <v>4</v>
      </c>
      <c r="O7" s="119">
        <v>13</v>
      </c>
      <c r="P7" s="118">
        <v>4</v>
      </c>
      <c r="Q7" s="119">
        <v>13</v>
      </c>
      <c r="R7" s="122"/>
      <c r="S7" s="121"/>
      <c r="T7" s="122"/>
      <c r="U7" s="121"/>
      <c r="V7" s="80">
        <f t="shared" si="0"/>
        <v>95</v>
      </c>
      <c r="W7" s="76">
        <v>5</v>
      </c>
      <c r="X7" s="86"/>
    </row>
    <row r="8" spans="1:24" ht="15.75" x14ac:dyDescent="0.25">
      <c r="A8" s="69" t="s">
        <v>84</v>
      </c>
      <c r="B8" s="69" t="s">
        <v>85</v>
      </c>
      <c r="C8" s="78" t="s">
        <v>22</v>
      </c>
      <c r="D8" s="79">
        <v>9</v>
      </c>
      <c r="E8" s="91">
        <v>7</v>
      </c>
      <c r="F8" s="79">
        <v>7</v>
      </c>
      <c r="G8" s="81">
        <v>9</v>
      </c>
      <c r="H8" s="79">
        <v>2</v>
      </c>
      <c r="I8" s="81">
        <v>17</v>
      </c>
      <c r="J8" s="79">
        <v>6</v>
      </c>
      <c r="K8" s="81">
        <v>10</v>
      </c>
      <c r="L8" s="83">
        <v>1</v>
      </c>
      <c r="M8" s="81">
        <v>20</v>
      </c>
      <c r="N8" s="79"/>
      <c r="O8" s="81"/>
      <c r="P8" s="79">
        <v>9</v>
      </c>
      <c r="Q8" s="192">
        <v>7</v>
      </c>
      <c r="R8" s="85">
        <v>9</v>
      </c>
      <c r="S8" s="82">
        <v>7</v>
      </c>
      <c r="T8" s="85"/>
      <c r="U8" s="82"/>
      <c r="V8" s="80">
        <f t="shared" si="0"/>
        <v>77</v>
      </c>
      <c r="W8" s="76">
        <v>6</v>
      </c>
    </row>
    <row r="9" spans="1:24" ht="15.75" x14ac:dyDescent="0.25">
      <c r="A9" s="48" t="s">
        <v>96</v>
      </c>
      <c r="B9" s="48" t="s">
        <v>97</v>
      </c>
      <c r="C9" s="48" t="s">
        <v>22</v>
      </c>
      <c r="D9" s="50">
        <v>15</v>
      </c>
      <c r="E9" s="91">
        <v>1</v>
      </c>
      <c r="F9" s="50">
        <v>10</v>
      </c>
      <c r="G9" s="81">
        <v>6</v>
      </c>
      <c r="H9" s="50">
        <v>10</v>
      </c>
      <c r="I9" s="119">
        <v>6</v>
      </c>
      <c r="J9" s="50">
        <v>5</v>
      </c>
      <c r="K9" s="51">
        <v>11</v>
      </c>
      <c r="L9" s="58">
        <v>5</v>
      </c>
      <c r="M9" s="51">
        <v>11</v>
      </c>
      <c r="N9" s="50">
        <v>6</v>
      </c>
      <c r="O9" s="51">
        <v>10</v>
      </c>
      <c r="P9" s="50">
        <v>12</v>
      </c>
      <c r="Q9" s="192">
        <v>4</v>
      </c>
      <c r="R9" s="54">
        <v>8</v>
      </c>
      <c r="S9" s="52">
        <v>8</v>
      </c>
      <c r="T9" s="54"/>
      <c r="U9" s="52"/>
      <c r="V9" s="80">
        <f t="shared" si="0"/>
        <v>57</v>
      </c>
      <c r="W9" s="76">
        <v>7</v>
      </c>
      <c r="X9" s="4"/>
    </row>
    <row r="10" spans="1:24" ht="15.75" x14ac:dyDescent="0.25">
      <c r="A10" s="48" t="s">
        <v>82</v>
      </c>
      <c r="B10" s="48" t="s">
        <v>83</v>
      </c>
      <c r="C10" s="56" t="s">
        <v>22</v>
      </c>
      <c r="D10" s="50">
        <v>5</v>
      </c>
      <c r="E10" s="92">
        <v>11</v>
      </c>
      <c r="F10" s="50">
        <v>11</v>
      </c>
      <c r="G10" s="81">
        <v>5</v>
      </c>
      <c r="H10" s="50">
        <v>12</v>
      </c>
      <c r="I10" s="81">
        <v>4</v>
      </c>
      <c r="J10" s="50">
        <v>10</v>
      </c>
      <c r="K10" s="51">
        <v>6</v>
      </c>
      <c r="L10" s="58">
        <v>8</v>
      </c>
      <c r="M10" s="51">
        <v>8</v>
      </c>
      <c r="N10" s="50">
        <v>8</v>
      </c>
      <c r="O10" s="51">
        <v>8</v>
      </c>
      <c r="P10" s="50">
        <v>17</v>
      </c>
      <c r="Q10" s="51"/>
      <c r="R10" s="54">
        <v>3</v>
      </c>
      <c r="S10" s="52">
        <v>15</v>
      </c>
      <c r="T10" s="54"/>
      <c r="U10" s="52"/>
      <c r="V10" s="80">
        <f t="shared" si="0"/>
        <v>57</v>
      </c>
      <c r="W10" s="76">
        <v>7</v>
      </c>
    </row>
    <row r="11" spans="1:24" ht="15.75" x14ac:dyDescent="0.25">
      <c r="A11" s="69" t="s">
        <v>86</v>
      </c>
      <c r="B11" s="69" t="s">
        <v>87</v>
      </c>
      <c r="C11" s="78" t="s">
        <v>19</v>
      </c>
      <c r="D11" s="79">
        <v>8</v>
      </c>
      <c r="E11" s="92">
        <v>8</v>
      </c>
      <c r="F11" s="79">
        <v>5</v>
      </c>
      <c r="G11" s="81">
        <v>11</v>
      </c>
      <c r="H11" s="79">
        <v>8</v>
      </c>
      <c r="I11" s="81">
        <v>8</v>
      </c>
      <c r="J11" s="79">
        <v>8</v>
      </c>
      <c r="K11" s="81">
        <v>8</v>
      </c>
      <c r="L11" s="83"/>
      <c r="M11" s="81"/>
      <c r="N11" s="79"/>
      <c r="O11" s="81"/>
      <c r="P11" s="79">
        <v>8</v>
      </c>
      <c r="Q11" s="81">
        <v>8</v>
      </c>
      <c r="R11" s="85">
        <v>7</v>
      </c>
      <c r="S11" s="82">
        <v>9</v>
      </c>
      <c r="T11" s="85"/>
      <c r="U11" s="82"/>
      <c r="V11" s="80">
        <f t="shared" si="0"/>
        <v>52</v>
      </c>
      <c r="W11" s="76">
        <v>9</v>
      </c>
    </row>
    <row r="12" spans="1:24" ht="15.75" x14ac:dyDescent="0.25">
      <c r="A12" s="48" t="s">
        <v>335</v>
      </c>
      <c r="B12" s="48" t="s">
        <v>99</v>
      </c>
      <c r="C12" s="48" t="s">
        <v>22</v>
      </c>
      <c r="D12" s="21">
        <v>11</v>
      </c>
      <c r="E12" s="92">
        <v>5</v>
      </c>
      <c r="F12" s="21">
        <v>2</v>
      </c>
      <c r="G12" s="88">
        <v>17</v>
      </c>
      <c r="H12" s="21"/>
      <c r="I12" s="21"/>
      <c r="J12" s="21"/>
      <c r="K12" s="88"/>
      <c r="L12" s="21"/>
      <c r="M12" s="21"/>
      <c r="N12" s="21"/>
      <c r="O12" s="88"/>
      <c r="P12" s="21">
        <v>7</v>
      </c>
      <c r="Q12" s="88">
        <v>9</v>
      </c>
      <c r="R12" s="21"/>
      <c r="S12" s="21"/>
      <c r="T12" s="21"/>
      <c r="U12" s="21"/>
      <c r="V12" s="80">
        <f t="shared" si="0"/>
        <v>31</v>
      </c>
      <c r="W12" s="76">
        <v>10</v>
      </c>
    </row>
    <row r="13" spans="1:24" ht="15.75" x14ac:dyDescent="0.25">
      <c r="A13" s="48" t="s">
        <v>273</v>
      </c>
      <c r="B13" s="48" t="s">
        <v>274</v>
      </c>
      <c r="C13" s="48" t="s">
        <v>272</v>
      </c>
      <c r="D13" s="50"/>
      <c r="E13" s="92"/>
      <c r="F13" s="50"/>
      <c r="G13" s="50"/>
      <c r="H13" s="50">
        <v>4</v>
      </c>
      <c r="I13" s="51">
        <v>13</v>
      </c>
      <c r="J13" s="50"/>
      <c r="K13" s="51"/>
      <c r="L13" s="58">
        <v>4</v>
      </c>
      <c r="M13" s="51">
        <v>13</v>
      </c>
      <c r="N13" s="50"/>
      <c r="O13" s="51"/>
      <c r="P13" s="50"/>
      <c r="Q13" s="50"/>
      <c r="R13" s="54"/>
      <c r="S13" s="50"/>
      <c r="T13" s="54"/>
      <c r="U13" s="50"/>
      <c r="V13" s="80">
        <f t="shared" si="0"/>
        <v>26</v>
      </c>
      <c r="W13" s="76">
        <v>11</v>
      </c>
    </row>
    <row r="14" spans="1:24" ht="15.75" x14ac:dyDescent="0.25">
      <c r="A14" s="48" t="s">
        <v>94</v>
      </c>
      <c r="B14" s="48" t="s">
        <v>66</v>
      </c>
      <c r="C14" s="48" t="s">
        <v>14</v>
      </c>
      <c r="D14" s="50">
        <v>13</v>
      </c>
      <c r="E14" s="112">
        <v>3</v>
      </c>
      <c r="F14" s="50">
        <v>12</v>
      </c>
      <c r="G14" s="81">
        <v>4</v>
      </c>
      <c r="H14" s="50">
        <v>9</v>
      </c>
      <c r="I14" s="81">
        <v>7</v>
      </c>
      <c r="J14" s="50">
        <v>7</v>
      </c>
      <c r="K14" s="51">
        <v>9</v>
      </c>
      <c r="L14" s="58"/>
      <c r="M14" s="52"/>
      <c r="N14" s="50"/>
      <c r="O14" s="51"/>
      <c r="P14" s="50">
        <v>14</v>
      </c>
      <c r="Q14" s="81">
        <v>2</v>
      </c>
      <c r="R14" s="54"/>
      <c r="S14" s="52"/>
      <c r="T14" s="54"/>
      <c r="U14" s="52"/>
      <c r="V14" s="80">
        <f t="shared" si="0"/>
        <v>25</v>
      </c>
      <c r="W14" s="76">
        <v>12</v>
      </c>
    </row>
    <row r="15" spans="1:24" ht="15.75" x14ac:dyDescent="0.25">
      <c r="A15" s="48" t="s">
        <v>92</v>
      </c>
      <c r="B15" s="48" t="s">
        <v>93</v>
      </c>
      <c r="C15" s="48" t="s">
        <v>27</v>
      </c>
      <c r="D15" s="50">
        <v>10</v>
      </c>
      <c r="E15" s="112">
        <v>6</v>
      </c>
      <c r="F15" s="50"/>
      <c r="G15" s="50"/>
      <c r="H15" s="50"/>
      <c r="I15" s="51"/>
      <c r="J15" s="50">
        <v>4</v>
      </c>
      <c r="K15" s="51">
        <v>13</v>
      </c>
      <c r="L15" s="58"/>
      <c r="M15" s="52"/>
      <c r="N15" s="50"/>
      <c r="O15" s="51"/>
      <c r="P15" s="50">
        <v>13</v>
      </c>
      <c r="Q15" s="88">
        <v>3</v>
      </c>
      <c r="R15" s="54"/>
      <c r="S15" s="52"/>
      <c r="T15" s="54"/>
      <c r="U15" s="52"/>
      <c r="V15" s="80">
        <f t="shared" si="0"/>
        <v>22</v>
      </c>
      <c r="W15" s="76">
        <v>13</v>
      </c>
    </row>
    <row r="16" spans="1:24" ht="15.75" x14ac:dyDescent="0.25">
      <c r="A16" s="69" t="s">
        <v>119</v>
      </c>
      <c r="B16" s="69" t="s">
        <v>81</v>
      </c>
      <c r="C16" s="69" t="s">
        <v>22</v>
      </c>
      <c r="D16" s="79"/>
      <c r="E16" s="91"/>
      <c r="F16" s="79">
        <v>6</v>
      </c>
      <c r="G16" s="81">
        <v>10</v>
      </c>
      <c r="H16" s="79"/>
      <c r="I16" s="81"/>
      <c r="J16" s="79"/>
      <c r="K16" s="81"/>
      <c r="L16" s="79"/>
      <c r="M16" s="79"/>
      <c r="N16" s="79"/>
      <c r="O16" s="81"/>
      <c r="P16" s="79">
        <v>10</v>
      </c>
      <c r="Q16" s="88">
        <v>6</v>
      </c>
      <c r="R16" s="85"/>
      <c r="S16" s="79"/>
      <c r="T16" s="85"/>
      <c r="U16" s="79"/>
      <c r="V16" s="80">
        <f t="shared" si="0"/>
        <v>16</v>
      </c>
      <c r="W16" s="76">
        <v>14</v>
      </c>
      <c r="X16" s="4"/>
    </row>
    <row r="17" spans="1:27" ht="15.75" x14ac:dyDescent="0.25">
      <c r="A17" s="48" t="s">
        <v>275</v>
      </c>
      <c r="B17" s="48" t="s">
        <v>77</v>
      </c>
      <c r="C17" s="48" t="s">
        <v>22</v>
      </c>
      <c r="D17" s="50">
        <v>14</v>
      </c>
      <c r="E17" s="92">
        <v>2</v>
      </c>
      <c r="F17" s="50">
        <v>16</v>
      </c>
      <c r="G17" s="50"/>
      <c r="H17" s="50">
        <v>11</v>
      </c>
      <c r="I17" s="81">
        <v>5</v>
      </c>
      <c r="J17" s="50"/>
      <c r="K17" s="51"/>
      <c r="L17" s="58">
        <v>10</v>
      </c>
      <c r="M17" s="51">
        <v>6</v>
      </c>
      <c r="N17" s="50"/>
      <c r="O17" s="51"/>
      <c r="P17" s="50">
        <v>18</v>
      </c>
      <c r="Q17" s="59"/>
      <c r="R17" s="54"/>
      <c r="S17" s="59"/>
      <c r="T17" s="54"/>
      <c r="U17" s="59"/>
      <c r="V17" s="80">
        <f t="shared" si="0"/>
        <v>13</v>
      </c>
      <c r="W17" s="76">
        <v>15</v>
      </c>
      <c r="X17" s="4"/>
    </row>
    <row r="18" spans="1:27" ht="15.75" x14ac:dyDescent="0.25">
      <c r="A18" s="69" t="s">
        <v>65</v>
      </c>
      <c r="B18" s="69" t="s">
        <v>66</v>
      </c>
      <c r="C18" s="69" t="s">
        <v>42</v>
      </c>
      <c r="D18" s="79">
        <v>4</v>
      </c>
      <c r="E18" s="91">
        <v>13</v>
      </c>
      <c r="F18" s="79"/>
      <c r="G18" s="79"/>
      <c r="H18" s="79"/>
      <c r="I18" s="81"/>
      <c r="J18" s="79"/>
      <c r="K18" s="81"/>
      <c r="L18" s="83"/>
      <c r="M18" s="81"/>
      <c r="N18" s="79"/>
      <c r="O18" s="81"/>
      <c r="P18" s="79"/>
      <c r="Q18" s="81"/>
      <c r="R18" s="85"/>
      <c r="S18" s="82"/>
      <c r="T18" s="85"/>
      <c r="U18" s="82"/>
      <c r="V18" s="80">
        <f t="shared" si="0"/>
        <v>13</v>
      </c>
      <c r="W18" s="76">
        <v>15</v>
      </c>
    </row>
    <row r="19" spans="1:27" ht="15.75" x14ac:dyDescent="0.25">
      <c r="A19" s="48" t="s">
        <v>440</v>
      </c>
      <c r="B19" s="48" t="s">
        <v>258</v>
      </c>
      <c r="C19" s="48" t="s">
        <v>19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91"/>
      <c r="P19" s="15">
        <v>6</v>
      </c>
      <c r="Q19" s="192">
        <v>10</v>
      </c>
      <c r="R19" s="37"/>
      <c r="S19" s="37"/>
      <c r="T19" s="37"/>
      <c r="U19" s="37"/>
      <c r="V19" s="80">
        <f t="shared" si="0"/>
        <v>10</v>
      </c>
      <c r="W19" s="76">
        <v>17</v>
      </c>
      <c r="X19" s="4"/>
    </row>
    <row r="20" spans="1:27" ht="15.75" x14ac:dyDescent="0.25">
      <c r="A20" s="48" t="s">
        <v>116</v>
      </c>
      <c r="B20" s="48" t="s">
        <v>117</v>
      </c>
      <c r="C20" s="48" t="s">
        <v>22</v>
      </c>
      <c r="D20" s="50">
        <v>24</v>
      </c>
      <c r="E20" s="92"/>
      <c r="F20" s="50">
        <v>19</v>
      </c>
      <c r="G20" s="50"/>
      <c r="H20" s="50"/>
      <c r="I20" s="51"/>
      <c r="J20" s="50"/>
      <c r="K20" s="50"/>
      <c r="L20" s="50"/>
      <c r="M20" s="50"/>
      <c r="N20" s="50"/>
      <c r="O20" s="51"/>
      <c r="P20" s="50">
        <v>22</v>
      </c>
      <c r="Q20" s="50"/>
      <c r="R20" s="54">
        <v>6</v>
      </c>
      <c r="S20" s="52">
        <v>10</v>
      </c>
      <c r="T20" s="54"/>
      <c r="U20" s="50"/>
      <c r="V20" s="80">
        <f t="shared" si="0"/>
        <v>10</v>
      </c>
      <c r="W20" s="76">
        <v>17</v>
      </c>
    </row>
    <row r="21" spans="1:27" ht="15.75" x14ac:dyDescent="0.25">
      <c r="A21" s="48" t="s">
        <v>434</v>
      </c>
      <c r="B21" s="48" t="s">
        <v>435</v>
      </c>
      <c r="C21" s="48" t="s">
        <v>19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21">
        <v>7</v>
      </c>
      <c r="O21" s="88">
        <v>9</v>
      </c>
      <c r="P21" s="15">
        <v>20</v>
      </c>
      <c r="Q21" s="37"/>
      <c r="R21" s="37"/>
      <c r="S21" s="37"/>
      <c r="T21" s="37"/>
      <c r="U21" s="37"/>
      <c r="V21" s="80">
        <f t="shared" si="0"/>
        <v>9</v>
      </c>
      <c r="W21" s="76">
        <v>19</v>
      </c>
      <c r="X21" s="4"/>
    </row>
    <row r="22" spans="1:27" ht="15.75" x14ac:dyDescent="0.25">
      <c r="A22" s="48" t="s">
        <v>78</v>
      </c>
      <c r="B22" s="48" t="s">
        <v>79</v>
      </c>
      <c r="C22" s="56" t="s">
        <v>22</v>
      </c>
      <c r="D22" s="50"/>
      <c r="E22" s="92"/>
      <c r="F22" s="50">
        <v>20</v>
      </c>
      <c r="G22" s="50"/>
      <c r="H22" s="50"/>
      <c r="I22" s="51"/>
      <c r="J22" s="50"/>
      <c r="K22" s="52"/>
      <c r="L22" s="58"/>
      <c r="M22" s="52"/>
      <c r="N22" s="50"/>
      <c r="O22" s="51"/>
      <c r="P22" s="50">
        <v>11</v>
      </c>
      <c r="Q22" s="81">
        <v>5</v>
      </c>
      <c r="R22" s="54"/>
      <c r="S22" s="52"/>
      <c r="T22" s="54"/>
      <c r="U22" s="52"/>
      <c r="V22" s="80">
        <f t="shared" si="0"/>
        <v>5</v>
      </c>
      <c r="W22" s="76">
        <v>20</v>
      </c>
      <c r="X22" s="4"/>
      <c r="Y22" s="4"/>
      <c r="Z22" s="4"/>
      <c r="AA22" s="4"/>
    </row>
    <row r="23" spans="1:27" ht="15.75" x14ac:dyDescent="0.25">
      <c r="A23" s="48" t="s">
        <v>88</v>
      </c>
      <c r="B23" s="48" t="s">
        <v>89</v>
      </c>
      <c r="C23" s="48" t="s">
        <v>22</v>
      </c>
      <c r="D23" s="50">
        <v>12</v>
      </c>
      <c r="E23" s="91">
        <v>4</v>
      </c>
      <c r="F23" s="50">
        <v>17</v>
      </c>
      <c r="G23" s="50"/>
      <c r="H23" s="50"/>
      <c r="I23" s="51"/>
      <c r="J23" s="50"/>
      <c r="K23" s="51"/>
      <c r="L23" s="53"/>
      <c r="M23" s="52"/>
      <c r="N23" s="50"/>
      <c r="O23" s="51"/>
      <c r="P23" s="50">
        <v>16</v>
      </c>
      <c r="Q23" s="51"/>
      <c r="R23" s="54"/>
      <c r="S23" s="52"/>
      <c r="T23" s="54"/>
      <c r="U23" s="52"/>
      <c r="V23" s="80">
        <f t="shared" si="0"/>
        <v>4</v>
      </c>
      <c r="W23" s="76">
        <v>21</v>
      </c>
      <c r="X23" s="4"/>
      <c r="Y23" s="4"/>
      <c r="Z23" s="4"/>
      <c r="AA23" s="4"/>
    </row>
    <row r="24" spans="1:27" ht="15.75" x14ac:dyDescent="0.25">
      <c r="A24" s="48" t="s">
        <v>98</v>
      </c>
      <c r="B24" s="48" t="s">
        <v>99</v>
      </c>
      <c r="C24" s="48" t="s">
        <v>22</v>
      </c>
      <c r="D24" s="50">
        <v>21</v>
      </c>
      <c r="E24" s="92"/>
      <c r="F24" s="50"/>
      <c r="G24" s="50"/>
      <c r="H24" s="50">
        <v>13</v>
      </c>
      <c r="I24" s="119">
        <v>3</v>
      </c>
      <c r="J24" s="50"/>
      <c r="K24" s="50"/>
      <c r="L24" s="53"/>
      <c r="M24" s="53"/>
      <c r="N24" s="50"/>
      <c r="O24" s="51"/>
      <c r="P24" s="50"/>
      <c r="Q24" s="53"/>
      <c r="R24" s="54"/>
      <c r="S24" s="50"/>
      <c r="T24" s="54"/>
      <c r="U24" s="50"/>
      <c r="V24" s="80">
        <f t="shared" si="0"/>
        <v>3</v>
      </c>
      <c r="W24" s="76">
        <v>22</v>
      </c>
      <c r="X24" s="4"/>
      <c r="Y24" s="4"/>
      <c r="Z24" s="4"/>
      <c r="AA24" s="4"/>
    </row>
    <row r="25" spans="1:27" ht="15.75" x14ac:dyDescent="0.25">
      <c r="A25" s="48" t="s">
        <v>336</v>
      </c>
      <c r="B25" s="48" t="s">
        <v>117</v>
      </c>
      <c r="C25" s="48" t="s">
        <v>27</v>
      </c>
      <c r="D25" s="21">
        <v>19</v>
      </c>
      <c r="E25" s="21"/>
      <c r="F25" s="21">
        <v>13</v>
      </c>
      <c r="G25" s="81">
        <v>3</v>
      </c>
      <c r="H25" s="21"/>
      <c r="I25" s="21"/>
      <c r="J25" s="21"/>
      <c r="K25" s="21"/>
      <c r="L25" s="21"/>
      <c r="M25" s="21"/>
      <c r="N25" s="21"/>
      <c r="O25" s="88"/>
      <c r="P25" s="21"/>
      <c r="Q25" s="21"/>
      <c r="R25" s="21"/>
      <c r="S25" s="21"/>
      <c r="T25" s="21"/>
      <c r="U25" s="21"/>
      <c r="V25" s="80">
        <f t="shared" si="0"/>
        <v>3</v>
      </c>
      <c r="W25" s="76">
        <v>22</v>
      </c>
      <c r="X25" s="4"/>
      <c r="Y25" s="4"/>
      <c r="Z25" s="4"/>
      <c r="AA25" s="4"/>
    </row>
    <row r="26" spans="1:27" ht="15.75" x14ac:dyDescent="0.25">
      <c r="A26" s="48" t="s">
        <v>338</v>
      </c>
      <c r="B26" s="48" t="s">
        <v>314</v>
      </c>
      <c r="C26" s="48" t="s">
        <v>22</v>
      </c>
      <c r="D26" s="21">
        <v>27</v>
      </c>
      <c r="E26" s="21"/>
      <c r="F26" s="21">
        <v>14</v>
      </c>
      <c r="G26" s="81">
        <v>2</v>
      </c>
      <c r="H26" s="21"/>
      <c r="I26" s="21"/>
      <c r="J26" s="21"/>
      <c r="K26" s="21"/>
      <c r="L26" s="21"/>
      <c r="M26" s="21"/>
      <c r="N26" s="21"/>
      <c r="O26" s="88"/>
      <c r="P26" s="21">
        <v>19</v>
      </c>
      <c r="Q26" s="21"/>
      <c r="R26" s="21"/>
      <c r="S26" s="21"/>
      <c r="T26" s="21"/>
      <c r="U26" s="21"/>
      <c r="V26" s="80">
        <f t="shared" si="0"/>
        <v>2</v>
      </c>
      <c r="W26" s="76">
        <v>24</v>
      </c>
      <c r="X26" s="4"/>
      <c r="Y26" s="4"/>
      <c r="Z26" s="4"/>
      <c r="AA26" s="4"/>
    </row>
    <row r="27" spans="1:27" ht="15.75" x14ac:dyDescent="0.25">
      <c r="A27" s="48" t="s">
        <v>104</v>
      </c>
      <c r="B27" s="48" t="s">
        <v>105</v>
      </c>
      <c r="C27" s="48" t="s">
        <v>22</v>
      </c>
      <c r="D27" s="50">
        <v>16</v>
      </c>
      <c r="E27" s="92"/>
      <c r="F27" s="50">
        <v>21</v>
      </c>
      <c r="G27" s="50"/>
      <c r="H27" s="50"/>
      <c r="I27" s="51"/>
      <c r="J27" s="50"/>
      <c r="K27" s="50"/>
      <c r="L27" s="53"/>
      <c r="M27" s="53"/>
      <c r="N27" s="50"/>
      <c r="O27" s="51"/>
      <c r="P27" s="50">
        <v>15</v>
      </c>
      <c r="Q27" s="192">
        <v>1</v>
      </c>
      <c r="R27" s="54"/>
      <c r="S27" s="59"/>
      <c r="T27" s="54"/>
      <c r="U27" s="59"/>
      <c r="V27" s="80">
        <f t="shared" si="0"/>
        <v>1</v>
      </c>
      <c r="W27" s="76">
        <v>25</v>
      </c>
      <c r="X27" s="4"/>
      <c r="Y27" s="4"/>
      <c r="Z27" s="4"/>
      <c r="AA27" s="4"/>
    </row>
    <row r="28" spans="1:27" ht="15.75" x14ac:dyDescent="0.25">
      <c r="A28" s="48" t="s">
        <v>337</v>
      </c>
      <c r="B28" s="48" t="s">
        <v>89</v>
      </c>
      <c r="C28" s="48" t="s">
        <v>22</v>
      </c>
      <c r="D28" s="21">
        <v>22</v>
      </c>
      <c r="E28" s="21"/>
      <c r="F28" s="21">
        <v>15</v>
      </c>
      <c r="G28" s="81">
        <v>1</v>
      </c>
      <c r="H28" s="21"/>
      <c r="I28" s="21"/>
      <c r="J28" s="21"/>
      <c r="K28" s="21"/>
      <c r="L28" s="21"/>
      <c r="M28" s="21"/>
      <c r="N28" s="21"/>
      <c r="O28" s="88"/>
      <c r="P28" s="21"/>
      <c r="Q28" s="21"/>
      <c r="R28" s="21"/>
      <c r="S28" s="21"/>
      <c r="T28" s="21"/>
      <c r="U28" s="21"/>
      <c r="V28" s="80">
        <f t="shared" si="0"/>
        <v>1</v>
      </c>
      <c r="W28" s="76">
        <v>25</v>
      </c>
      <c r="X28" s="4"/>
      <c r="Y28" s="4"/>
      <c r="Z28" s="4"/>
      <c r="AA28" s="4"/>
    </row>
    <row r="29" spans="1:27" ht="15.75" x14ac:dyDescent="0.25">
      <c r="A29" s="48" t="s">
        <v>108</v>
      </c>
      <c r="B29" s="48" t="s">
        <v>99</v>
      </c>
      <c r="C29" s="48" t="s">
        <v>22</v>
      </c>
      <c r="D29" s="50">
        <v>32</v>
      </c>
      <c r="E29" s="92"/>
      <c r="F29" s="50"/>
      <c r="G29" s="50"/>
      <c r="H29" s="50"/>
      <c r="I29" s="51"/>
      <c r="J29" s="50"/>
      <c r="K29" s="50"/>
      <c r="L29" s="53"/>
      <c r="M29" s="53"/>
      <c r="N29" s="50"/>
      <c r="O29" s="51"/>
      <c r="P29" s="50">
        <v>21</v>
      </c>
      <c r="Q29" s="50"/>
      <c r="R29" s="54"/>
      <c r="S29" s="53"/>
      <c r="T29" s="54"/>
      <c r="U29" s="53"/>
      <c r="V29" s="80"/>
      <c r="W29" s="76"/>
      <c r="X29" s="4"/>
      <c r="Y29" s="4"/>
      <c r="Z29" s="4"/>
      <c r="AA29" s="4"/>
    </row>
    <row r="30" spans="1:27" ht="15.75" x14ac:dyDescent="0.25">
      <c r="A30" s="48" t="s">
        <v>111</v>
      </c>
      <c r="B30" s="48" t="s">
        <v>110</v>
      </c>
      <c r="C30" s="48" t="s">
        <v>22</v>
      </c>
      <c r="D30" s="50">
        <v>26</v>
      </c>
      <c r="E30" s="92"/>
      <c r="F30" s="50">
        <v>22</v>
      </c>
      <c r="G30" s="50"/>
      <c r="H30" s="50"/>
      <c r="I30" s="51"/>
      <c r="J30" s="50"/>
      <c r="K30" s="50"/>
      <c r="L30" s="53"/>
      <c r="M30" s="53"/>
      <c r="N30" s="50"/>
      <c r="O30" s="51"/>
      <c r="P30" s="50">
        <v>23</v>
      </c>
      <c r="Q30" s="59"/>
      <c r="R30" s="54"/>
      <c r="S30" s="59"/>
      <c r="T30" s="54"/>
      <c r="U30" s="59"/>
      <c r="V30" s="80"/>
      <c r="W30" s="76"/>
      <c r="X30" s="4"/>
      <c r="Y30" s="4"/>
      <c r="Z30" s="4"/>
      <c r="AA30" s="4"/>
    </row>
    <row r="31" spans="1:27" ht="15.75" x14ac:dyDescent="0.25">
      <c r="A31" s="48" t="s">
        <v>114</v>
      </c>
      <c r="B31" s="48" t="s">
        <v>115</v>
      </c>
      <c r="C31" s="48" t="s">
        <v>22</v>
      </c>
      <c r="D31" s="50">
        <v>28</v>
      </c>
      <c r="E31" s="92"/>
      <c r="F31" s="50">
        <v>23</v>
      </c>
      <c r="G31" s="50"/>
      <c r="H31" s="50"/>
      <c r="I31" s="51"/>
      <c r="J31" s="50"/>
      <c r="K31" s="50"/>
      <c r="L31" s="53"/>
      <c r="M31" s="53"/>
      <c r="N31" s="50"/>
      <c r="O31" s="51"/>
      <c r="P31" s="50">
        <v>24</v>
      </c>
      <c r="Q31" s="59"/>
      <c r="R31" s="54"/>
      <c r="S31" s="59"/>
      <c r="T31" s="54"/>
      <c r="U31" s="59"/>
      <c r="V31" s="80"/>
      <c r="W31" s="76"/>
      <c r="X31" s="4"/>
      <c r="Y31" s="4"/>
      <c r="Z31" s="4"/>
      <c r="AA31" s="4"/>
    </row>
    <row r="32" spans="1:27" ht="15.75" x14ac:dyDescent="0.25">
      <c r="A32" s="1" t="s">
        <v>320</v>
      </c>
      <c r="B32" s="1" t="s">
        <v>89</v>
      </c>
      <c r="C32" s="1" t="s">
        <v>22</v>
      </c>
      <c r="D32" s="21">
        <v>25</v>
      </c>
      <c r="E32" s="111"/>
      <c r="F32" s="21">
        <v>18</v>
      </c>
      <c r="G32" s="21"/>
      <c r="H32" s="21"/>
      <c r="I32" s="21"/>
      <c r="J32" s="21"/>
      <c r="K32" s="21"/>
      <c r="L32" s="21"/>
      <c r="M32" s="21"/>
      <c r="N32" s="21"/>
      <c r="O32" s="88"/>
      <c r="P32" s="21"/>
      <c r="Q32" s="88"/>
      <c r="R32" s="115"/>
      <c r="S32" s="21"/>
      <c r="T32" s="115"/>
      <c r="U32" s="21"/>
      <c r="V32" s="80"/>
      <c r="W32" s="76"/>
      <c r="X32" s="4"/>
      <c r="Y32" s="4"/>
      <c r="Z32" s="4"/>
      <c r="AA32" s="4"/>
    </row>
    <row r="33" spans="1:27" ht="15.75" x14ac:dyDescent="0.25">
      <c r="A33" s="48" t="s">
        <v>106</v>
      </c>
      <c r="B33" s="48" t="s">
        <v>87</v>
      </c>
      <c r="C33" s="48" t="s">
        <v>14</v>
      </c>
      <c r="D33" s="50"/>
      <c r="E33" s="92"/>
      <c r="F33" s="50">
        <v>24</v>
      </c>
      <c r="G33" s="50"/>
      <c r="H33" s="50"/>
      <c r="I33" s="51"/>
      <c r="J33" s="50"/>
      <c r="K33" s="50"/>
      <c r="L33" s="53"/>
      <c r="M33" s="53"/>
      <c r="N33" s="50"/>
      <c r="O33" s="51"/>
      <c r="P33" s="50"/>
      <c r="Q33" s="53"/>
      <c r="R33" s="54"/>
      <c r="S33" s="59"/>
      <c r="T33" s="54"/>
      <c r="U33" s="59"/>
      <c r="V33" s="80"/>
      <c r="W33" s="76"/>
      <c r="X33" s="4"/>
      <c r="Y33" s="4"/>
      <c r="Z33" s="4"/>
      <c r="AA33" s="4"/>
    </row>
    <row r="34" spans="1:27" ht="15.75" x14ac:dyDescent="0.25">
      <c r="A34" s="48" t="s">
        <v>95</v>
      </c>
      <c r="B34" s="48" t="s">
        <v>70</v>
      </c>
      <c r="C34" s="48" t="s">
        <v>42</v>
      </c>
      <c r="D34" s="50">
        <v>17</v>
      </c>
      <c r="E34" s="92"/>
      <c r="F34" s="50"/>
      <c r="G34" s="50"/>
      <c r="H34" s="50"/>
      <c r="I34" s="51"/>
      <c r="J34" s="50"/>
      <c r="K34" s="52"/>
      <c r="L34" s="53"/>
      <c r="M34" s="52"/>
      <c r="N34" s="50"/>
      <c r="O34" s="51"/>
      <c r="P34" s="50"/>
      <c r="Q34" s="52"/>
      <c r="R34" s="54"/>
      <c r="S34" s="52"/>
      <c r="T34" s="54"/>
      <c r="U34" s="52"/>
      <c r="V34" s="80"/>
      <c r="W34" s="76"/>
      <c r="X34" s="4"/>
      <c r="Y34" s="4"/>
      <c r="Z34" s="4"/>
      <c r="AA34" s="4"/>
    </row>
    <row r="35" spans="1:27" ht="15.75" x14ac:dyDescent="0.25">
      <c r="A35" s="48" t="s">
        <v>118</v>
      </c>
      <c r="B35" s="48" t="s">
        <v>324</v>
      </c>
      <c r="C35" s="48" t="s">
        <v>42</v>
      </c>
      <c r="D35" s="21">
        <v>18</v>
      </c>
      <c r="E35" s="111"/>
      <c r="F35" s="21"/>
      <c r="G35" s="21"/>
      <c r="H35" s="21"/>
      <c r="I35" s="21"/>
      <c r="J35" s="21"/>
      <c r="K35" s="21"/>
      <c r="L35" s="21"/>
      <c r="M35" s="21"/>
      <c r="N35" s="21"/>
      <c r="O35" s="88"/>
      <c r="P35" s="21"/>
      <c r="Q35" s="21"/>
      <c r="R35" s="21"/>
      <c r="S35" s="21"/>
      <c r="T35" s="21"/>
      <c r="U35" s="21"/>
      <c r="V35" s="80"/>
      <c r="W35" s="76"/>
      <c r="X35" s="4"/>
      <c r="Y35" s="4"/>
      <c r="Z35" s="4">
        <v>24</v>
      </c>
      <c r="AA35" s="4"/>
    </row>
    <row r="36" spans="1:27" ht="15.75" x14ac:dyDescent="0.25">
      <c r="A36" s="48" t="s">
        <v>102</v>
      </c>
      <c r="B36" s="48" t="s">
        <v>103</v>
      </c>
      <c r="C36" s="48" t="s">
        <v>42</v>
      </c>
      <c r="D36" s="50">
        <v>20</v>
      </c>
      <c r="E36" s="92"/>
      <c r="F36" s="50"/>
      <c r="G36" s="50"/>
      <c r="H36" s="50"/>
      <c r="I36" s="51"/>
      <c r="J36" s="50"/>
      <c r="K36" s="50"/>
      <c r="L36" s="53"/>
      <c r="M36" s="53"/>
      <c r="N36" s="50"/>
      <c r="O36" s="51"/>
      <c r="P36" s="50"/>
      <c r="Q36" s="53"/>
      <c r="R36" s="54"/>
      <c r="S36" s="53"/>
      <c r="T36" s="54"/>
      <c r="U36" s="53"/>
      <c r="V36" s="80"/>
      <c r="W36" s="76"/>
      <c r="X36" s="4"/>
      <c r="Y36" s="4"/>
      <c r="Z36" s="4"/>
      <c r="AA36" s="4"/>
    </row>
    <row r="37" spans="1:27" ht="15.75" x14ac:dyDescent="0.25">
      <c r="A37" s="48" t="s">
        <v>100</v>
      </c>
      <c r="B37" s="48" t="s">
        <v>101</v>
      </c>
      <c r="C37" s="48" t="s">
        <v>42</v>
      </c>
      <c r="D37" s="50">
        <v>23</v>
      </c>
      <c r="E37" s="92"/>
      <c r="F37" s="50"/>
      <c r="G37" s="50"/>
      <c r="H37" s="50"/>
      <c r="I37" s="51"/>
      <c r="J37" s="50"/>
      <c r="K37" s="50"/>
      <c r="L37" s="53"/>
      <c r="M37" s="53"/>
      <c r="N37" s="50"/>
      <c r="O37" s="51"/>
      <c r="P37" s="50"/>
      <c r="Q37" s="53"/>
      <c r="R37" s="54"/>
      <c r="S37" s="59"/>
      <c r="T37" s="54"/>
      <c r="U37" s="59"/>
      <c r="V37" s="80"/>
      <c r="W37" s="76"/>
      <c r="X37" s="4"/>
      <c r="Y37" s="4"/>
      <c r="Z37" s="4"/>
      <c r="AA37" s="4"/>
    </row>
    <row r="38" spans="1:27" ht="15.75" x14ac:dyDescent="0.25">
      <c r="A38" s="48" t="s">
        <v>118</v>
      </c>
      <c r="B38" s="48" t="s">
        <v>93</v>
      </c>
      <c r="C38" s="48" t="s">
        <v>42</v>
      </c>
      <c r="D38" s="50">
        <v>29</v>
      </c>
      <c r="E38" s="92"/>
      <c r="F38" s="50"/>
      <c r="G38" s="50"/>
      <c r="H38" s="50"/>
      <c r="I38" s="51"/>
      <c r="J38" s="50"/>
      <c r="K38" s="50"/>
      <c r="L38" s="53"/>
      <c r="M38" s="53"/>
      <c r="N38" s="50"/>
      <c r="O38" s="51"/>
      <c r="P38" s="50"/>
      <c r="Q38" s="50"/>
      <c r="R38" s="54"/>
      <c r="S38" s="50"/>
      <c r="T38" s="54"/>
      <c r="U38" s="50"/>
      <c r="V38" s="80"/>
      <c r="W38" s="76"/>
      <c r="X38" s="4"/>
    </row>
    <row r="39" spans="1:27" ht="15.75" x14ac:dyDescent="0.25">
      <c r="A39" s="48" t="s">
        <v>112</v>
      </c>
      <c r="B39" s="48" t="s">
        <v>113</v>
      </c>
      <c r="C39" s="48" t="s">
        <v>42</v>
      </c>
      <c r="D39" s="50">
        <v>30</v>
      </c>
      <c r="E39" s="92"/>
      <c r="F39" s="50"/>
      <c r="G39" s="50"/>
      <c r="H39" s="50"/>
      <c r="I39" s="51"/>
      <c r="J39" s="50"/>
      <c r="K39" s="50"/>
      <c r="L39" s="53"/>
      <c r="M39" s="53"/>
      <c r="N39" s="50"/>
      <c r="O39" s="51"/>
      <c r="P39" s="50"/>
      <c r="Q39" s="50"/>
      <c r="R39" s="54"/>
      <c r="S39" s="50"/>
      <c r="T39" s="54"/>
      <c r="U39" s="50"/>
      <c r="V39" s="80"/>
      <c r="W39" s="76"/>
    </row>
    <row r="40" spans="1:27" ht="15.75" x14ac:dyDescent="0.25">
      <c r="A40" s="48" t="s">
        <v>339</v>
      </c>
      <c r="B40" s="48" t="s">
        <v>99</v>
      </c>
      <c r="C40" s="48" t="s">
        <v>47</v>
      </c>
      <c r="D40" s="21">
        <v>31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88"/>
      <c r="P40" s="21"/>
      <c r="Q40" s="21"/>
      <c r="R40" s="21"/>
      <c r="S40" s="21"/>
      <c r="T40" s="21"/>
      <c r="U40" s="21"/>
      <c r="V40" s="80"/>
      <c r="W40" s="76"/>
    </row>
    <row r="41" spans="1:27" ht="15.75" x14ac:dyDescent="0.25">
      <c r="A41" s="48" t="s">
        <v>120</v>
      </c>
      <c r="B41" s="48" t="s">
        <v>110</v>
      </c>
      <c r="C41" s="48" t="s">
        <v>42</v>
      </c>
      <c r="D41" s="50">
        <v>33</v>
      </c>
      <c r="E41" s="92"/>
      <c r="F41" s="50"/>
      <c r="G41" s="50"/>
      <c r="H41" s="50"/>
      <c r="I41" s="51"/>
      <c r="J41" s="50"/>
      <c r="K41" s="50"/>
      <c r="L41" s="50"/>
      <c r="M41" s="50"/>
      <c r="N41" s="50"/>
      <c r="O41" s="51"/>
      <c r="P41" s="50"/>
      <c r="Q41" s="50"/>
      <c r="R41" s="54"/>
      <c r="S41" s="50"/>
      <c r="T41" s="54"/>
      <c r="U41" s="50"/>
      <c r="V41" s="80"/>
      <c r="W41" s="76"/>
    </row>
    <row r="42" spans="1:27" ht="15.75" x14ac:dyDescent="0.25">
      <c r="A42" s="48" t="s">
        <v>322</v>
      </c>
      <c r="B42" s="48" t="s">
        <v>323</v>
      </c>
      <c r="C42" s="48" t="s">
        <v>42</v>
      </c>
      <c r="D42" s="21"/>
      <c r="E42" s="111"/>
      <c r="F42" s="21"/>
      <c r="G42" s="21"/>
      <c r="H42" s="21"/>
      <c r="I42" s="21"/>
      <c r="J42" s="21"/>
      <c r="K42" s="21"/>
      <c r="L42" s="21"/>
      <c r="M42" s="21"/>
      <c r="N42" s="21"/>
      <c r="O42" s="88"/>
      <c r="P42" s="21"/>
      <c r="Q42" s="21"/>
      <c r="R42" s="21"/>
      <c r="S42" s="21"/>
      <c r="T42" s="21"/>
      <c r="U42" s="21"/>
      <c r="V42" s="80"/>
      <c r="W42" s="76"/>
    </row>
    <row r="43" spans="1:27" ht="15.75" x14ac:dyDescent="0.25">
      <c r="A43" s="55" t="s">
        <v>109</v>
      </c>
      <c r="B43" s="55" t="s">
        <v>110</v>
      </c>
      <c r="C43" s="55" t="s">
        <v>22</v>
      </c>
      <c r="D43" s="50"/>
      <c r="E43" s="92"/>
      <c r="F43" s="50"/>
      <c r="G43" s="50"/>
      <c r="H43" s="50"/>
      <c r="I43" s="51"/>
      <c r="J43" s="50"/>
      <c r="K43" s="50"/>
      <c r="L43" s="50"/>
      <c r="M43" s="50"/>
      <c r="N43" s="50"/>
      <c r="O43" s="51"/>
      <c r="P43" s="50"/>
      <c r="Q43" s="50"/>
      <c r="R43" s="54"/>
      <c r="S43" s="50"/>
      <c r="T43" s="54"/>
      <c r="U43" s="50"/>
      <c r="V43" s="80"/>
      <c r="W43" s="76"/>
    </row>
    <row r="44" spans="1:27" ht="15.75" x14ac:dyDescent="0.25">
      <c r="A44" s="48" t="s">
        <v>80</v>
      </c>
      <c r="B44" s="48" t="s">
        <v>81</v>
      </c>
      <c r="C44" s="56" t="s">
        <v>32</v>
      </c>
      <c r="D44" s="50"/>
      <c r="E44" s="92"/>
      <c r="F44" s="50"/>
      <c r="G44" s="50"/>
      <c r="H44" s="50"/>
      <c r="I44" s="51"/>
      <c r="J44" s="50"/>
      <c r="K44" s="52"/>
      <c r="L44" s="58"/>
      <c r="M44" s="52"/>
      <c r="N44" s="50"/>
      <c r="O44" s="51"/>
      <c r="P44" s="50"/>
      <c r="Q44" s="52"/>
      <c r="R44" s="54"/>
      <c r="S44" s="52"/>
      <c r="T44" s="54"/>
      <c r="U44" s="52"/>
      <c r="V44" s="80"/>
      <c r="W44" s="76"/>
    </row>
    <row r="45" spans="1:27" ht="15.75" x14ac:dyDescent="0.25">
      <c r="A45" s="48" t="s">
        <v>90</v>
      </c>
      <c r="B45" s="48" t="s">
        <v>91</v>
      </c>
      <c r="C45" s="48" t="s">
        <v>19</v>
      </c>
      <c r="D45" s="50"/>
      <c r="E45" s="92"/>
      <c r="F45" s="50"/>
      <c r="G45" s="50"/>
      <c r="H45" s="50"/>
      <c r="I45" s="51"/>
      <c r="J45" s="50"/>
      <c r="K45" s="52"/>
      <c r="L45" s="53"/>
      <c r="M45" s="52"/>
      <c r="N45" s="50"/>
      <c r="O45" s="51"/>
      <c r="P45" s="50"/>
      <c r="Q45" s="52"/>
      <c r="R45" s="54"/>
      <c r="S45" s="52"/>
      <c r="T45" s="54"/>
      <c r="U45" s="52"/>
      <c r="V45" s="80"/>
      <c r="W45" s="76"/>
    </row>
    <row r="46" spans="1:27" ht="15.75" x14ac:dyDescent="0.25">
      <c r="A46" s="48" t="s">
        <v>321</v>
      </c>
      <c r="B46" s="48" t="s">
        <v>66</v>
      </c>
      <c r="C46" s="48" t="s">
        <v>42</v>
      </c>
      <c r="D46" s="21"/>
      <c r="E46" s="111"/>
      <c r="F46" s="21"/>
      <c r="G46" s="21"/>
      <c r="H46" s="21"/>
      <c r="I46" s="21"/>
      <c r="J46" s="21"/>
      <c r="K46" s="21"/>
      <c r="L46" s="21"/>
      <c r="M46" s="21"/>
      <c r="N46" s="21"/>
      <c r="O46" s="88"/>
      <c r="P46" s="21"/>
      <c r="Q46" s="21"/>
      <c r="R46" s="21"/>
      <c r="S46" s="21"/>
      <c r="T46" s="21"/>
      <c r="U46" s="21"/>
      <c r="V46" s="80"/>
      <c r="W46" s="76"/>
    </row>
    <row r="47" spans="1:27" ht="15.75" x14ac:dyDescent="0.25">
      <c r="A47" s="48" t="s">
        <v>107</v>
      </c>
      <c r="B47" s="48" t="s">
        <v>105</v>
      </c>
      <c r="C47" s="48" t="s">
        <v>22</v>
      </c>
      <c r="D47" s="50"/>
      <c r="E47" s="92"/>
      <c r="F47" s="50"/>
      <c r="G47" s="50"/>
      <c r="H47" s="50"/>
      <c r="I47" s="51"/>
      <c r="J47" s="50"/>
      <c r="K47" s="50"/>
      <c r="L47" s="53"/>
      <c r="M47" s="53"/>
      <c r="N47" s="50"/>
      <c r="O47" s="51"/>
      <c r="P47" s="50"/>
      <c r="Q47" s="59"/>
      <c r="R47" s="54"/>
      <c r="S47" s="59"/>
      <c r="T47" s="54"/>
      <c r="U47" s="59"/>
      <c r="V47" s="80"/>
      <c r="W47" s="76"/>
    </row>
  </sheetData>
  <sortState ref="A3:W47">
    <sortCondition descending="1" ref="V3:V4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C10" zoomScaleNormal="100" workbookViewId="0">
      <selection activeCell="V5" sqref="V5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95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style="96" customWidth="1"/>
    <col min="15" max="15" width="6.7109375" style="176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0" max="20" width="10" customWidth="1"/>
    <col min="21" max="21" width="7.140625" customWidth="1"/>
    <col min="23" max="23" width="11.140625" customWidth="1"/>
  </cols>
  <sheetData>
    <row r="1" spans="1:24" ht="15.75" x14ac:dyDescent="0.25">
      <c r="A1" s="2" t="s">
        <v>418</v>
      </c>
      <c r="B1" s="2"/>
      <c r="C1" s="3"/>
      <c r="D1" s="2"/>
      <c r="E1" s="2"/>
      <c r="F1" s="3"/>
      <c r="G1" s="94"/>
      <c r="H1" s="4"/>
      <c r="I1" s="4"/>
      <c r="J1" s="4"/>
      <c r="K1" s="4"/>
      <c r="L1" s="4"/>
      <c r="M1" s="4"/>
      <c r="N1" s="104"/>
      <c r="O1" s="178"/>
      <c r="P1" s="4"/>
      <c r="Q1" s="4"/>
      <c r="R1" s="5"/>
      <c r="S1" s="4"/>
      <c r="T1" s="5"/>
      <c r="U1" s="4"/>
      <c r="V1" s="4"/>
      <c r="W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93" t="s">
        <v>4</v>
      </c>
      <c r="H2" s="42" t="s">
        <v>270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3" t="s">
        <v>4</v>
      </c>
      <c r="P2" s="10" t="s">
        <v>8</v>
      </c>
      <c r="Q2" s="11" t="s">
        <v>4</v>
      </c>
      <c r="R2" s="12" t="s">
        <v>441</v>
      </c>
      <c r="S2" s="11" t="s">
        <v>4</v>
      </c>
      <c r="T2" s="12" t="s">
        <v>9</v>
      </c>
      <c r="U2" s="11" t="s">
        <v>4</v>
      </c>
      <c r="V2" s="7" t="s">
        <v>10</v>
      </c>
      <c r="W2" s="13" t="s">
        <v>11</v>
      </c>
    </row>
    <row r="3" spans="1:24" ht="15.75" x14ac:dyDescent="0.25">
      <c r="A3" s="69" t="s">
        <v>124</v>
      </c>
      <c r="B3" s="69" t="s">
        <v>125</v>
      </c>
      <c r="C3" s="69" t="s">
        <v>22</v>
      </c>
      <c r="D3" s="79">
        <v>3</v>
      </c>
      <c r="E3" s="138">
        <v>15</v>
      </c>
      <c r="F3" s="79">
        <v>6</v>
      </c>
      <c r="G3" s="82">
        <v>10</v>
      </c>
      <c r="H3" s="79">
        <v>2</v>
      </c>
      <c r="I3" s="82">
        <v>17</v>
      </c>
      <c r="J3" s="79">
        <v>3</v>
      </c>
      <c r="K3" s="82">
        <v>15</v>
      </c>
      <c r="L3" s="79">
        <v>2</v>
      </c>
      <c r="M3" s="82">
        <v>17</v>
      </c>
      <c r="N3" s="79">
        <v>2</v>
      </c>
      <c r="O3" s="82">
        <v>17</v>
      </c>
      <c r="P3" s="79">
        <v>1</v>
      </c>
      <c r="Q3" s="82">
        <v>20</v>
      </c>
      <c r="R3" s="85">
        <v>3</v>
      </c>
      <c r="S3" s="82">
        <v>15</v>
      </c>
      <c r="T3" s="85"/>
      <c r="U3" s="147"/>
      <c r="V3" s="148">
        <f t="shared" ref="V3:V26" si="0">SUM(E3+G3+I3+K3+M3+O3+Q3+U3+S3)</f>
        <v>126</v>
      </c>
      <c r="W3" s="149">
        <v>1</v>
      </c>
    </row>
    <row r="4" spans="1:24" ht="15.75" x14ac:dyDescent="0.25">
      <c r="A4" s="69" t="s">
        <v>277</v>
      </c>
      <c r="B4" s="69" t="s">
        <v>278</v>
      </c>
      <c r="C4" s="69" t="s">
        <v>27</v>
      </c>
      <c r="D4" s="79">
        <v>4</v>
      </c>
      <c r="E4" s="138">
        <v>13</v>
      </c>
      <c r="F4" s="79">
        <v>9</v>
      </c>
      <c r="G4" s="82">
        <v>7</v>
      </c>
      <c r="H4" s="79">
        <v>5</v>
      </c>
      <c r="I4" s="82">
        <v>11</v>
      </c>
      <c r="J4" s="79">
        <v>1</v>
      </c>
      <c r="K4" s="82">
        <v>20</v>
      </c>
      <c r="L4" s="79">
        <v>4</v>
      </c>
      <c r="M4" s="82">
        <v>13</v>
      </c>
      <c r="N4" s="79">
        <v>1</v>
      </c>
      <c r="O4" s="82">
        <v>20</v>
      </c>
      <c r="P4" s="79">
        <v>5</v>
      </c>
      <c r="Q4" s="82">
        <v>11</v>
      </c>
      <c r="R4" s="85">
        <v>4</v>
      </c>
      <c r="S4" s="82">
        <v>13</v>
      </c>
      <c r="T4" s="85"/>
      <c r="U4" s="79"/>
      <c r="V4" s="148">
        <f t="shared" si="0"/>
        <v>108</v>
      </c>
      <c r="W4" s="149">
        <v>2</v>
      </c>
      <c r="X4" s="4"/>
    </row>
    <row r="5" spans="1:24" ht="15.75" x14ac:dyDescent="0.25">
      <c r="A5" s="69" t="s">
        <v>126</v>
      </c>
      <c r="B5" s="69" t="s">
        <v>127</v>
      </c>
      <c r="C5" s="69" t="s">
        <v>19</v>
      </c>
      <c r="D5" s="79">
        <v>1</v>
      </c>
      <c r="E5" s="138">
        <v>20</v>
      </c>
      <c r="F5" s="79">
        <v>3</v>
      </c>
      <c r="G5" s="82">
        <v>15</v>
      </c>
      <c r="H5" s="79">
        <v>6</v>
      </c>
      <c r="I5" s="82">
        <v>10</v>
      </c>
      <c r="J5" s="79">
        <v>4</v>
      </c>
      <c r="K5" s="82">
        <v>13</v>
      </c>
      <c r="L5" s="79">
        <v>6</v>
      </c>
      <c r="M5" s="82">
        <v>10</v>
      </c>
      <c r="N5" s="79">
        <v>6</v>
      </c>
      <c r="O5" s="82">
        <v>10</v>
      </c>
      <c r="P5" s="79">
        <v>3</v>
      </c>
      <c r="Q5" s="82">
        <v>15</v>
      </c>
      <c r="R5" s="85">
        <v>5</v>
      </c>
      <c r="S5" s="82">
        <v>11</v>
      </c>
      <c r="T5" s="85"/>
      <c r="U5" s="84"/>
      <c r="V5" s="148">
        <f t="shared" si="0"/>
        <v>104</v>
      </c>
      <c r="W5" s="149">
        <v>3</v>
      </c>
    </row>
    <row r="6" spans="1:24" ht="15.75" x14ac:dyDescent="0.25">
      <c r="A6" s="69" t="s">
        <v>126</v>
      </c>
      <c r="B6" s="69" t="s">
        <v>50</v>
      </c>
      <c r="C6" s="69" t="s">
        <v>19</v>
      </c>
      <c r="D6" s="79">
        <v>2</v>
      </c>
      <c r="E6" s="138">
        <v>17</v>
      </c>
      <c r="F6" s="79">
        <v>1</v>
      </c>
      <c r="G6" s="82">
        <v>20</v>
      </c>
      <c r="H6" s="79">
        <v>7</v>
      </c>
      <c r="I6" s="82">
        <v>9</v>
      </c>
      <c r="J6" s="79">
        <v>5</v>
      </c>
      <c r="K6" s="82">
        <v>11</v>
      </c>
      <c r="L6" s="79">
        <v>5</v>
      </c>
      <c r="M6" s="82">
        <v>11</v>
      </c>
      <c r="N6" s="79">
        <v>4</v>
      </c>
      <c r="O6" s="82">
        <v>13</v>
      </c>
      <c r="P6" s="79">
        <v>4</v>
      </c>
      <c r="Q6" s="82">
        <v>13</v>
      </c>
      <c r="R6" s="85">
        <v>7</v>
      </c>
      <c r="S6" s="82">
        <v>9</v>
      </c>
      <c r="T6" s="85"/>
      <c r="U6" s="147"/>
      <c r="V6" s="148">
        <f t="shared" si="0"/>
        <v>103</v>
      </c>
      <c r="W6" s="149">
        <v>4</v>
      </c>
    </row>
    <row r="7" spans="1:24" ht="15.75" x14ac:dyDescent="0.25">
      <c r="A7" s="75" t="s">
        <v>123</v>
      </c>
      <c r="B7" s="75" t="s">
        <v>29</v>
      </c>
      <c r="C7" s="75" t="s">
        <v>27</v>
      </c>
      <c r="D7" s="127">
        <v>9</v>
      </c>
      <c r="E7" s="138">
        <v>7</v>
      </c>
      <c r="F7" s="127">
        <v>4</v>
      </c>
      <c r="G7" s="134">
        <v>13</v>
      </c>
      <c r="H7" s="127">
        <v>3</v>
      </c>
      <c r="I7" s="134">
        <v>15</v>
      </c>
      <c r="J7" s="127">
        <v>2</v>
      </c>
      <c r="K7" s="134">
        <v>17</v>
      </c>
      <c r="L7" s="127"/>
      <c r="M7" s="134"/>
      <c r="N7" s="127">
        <v>3</v>
      </c>
      <c r="O7" s="134">
        <v>15</v>
      </c>
      <c r="P7" s="127">
        <v>7</v>
      </c>
      <c r="Q7" s="134">
        <v>9</v>
      </c>
      <c r="R7" s="125">
        <v>6</v>
      </c>
      <c r="S7" s="134">
        <v>10</v>
      </c>
      <c r="T7" s="125"/>
      <c r="U7" s="150"/>
      <c r="V7" s="148">
        <f t="shared" si="0"/>
        <v>86</v>
      </c>
      <c r="W7" s="149">
        <v>5</v>
      </c>
      <c r="X7" s="4"/>
    </row>
    <row r="8" spans="1:24" ht="15.75" x14ac:dyDescent="0.25">
      <c r="A8" s="69" t="s">
        <v>128</v>
      </c>
      <c r="B8" s="69" t="s">
        <v>129</v>
      </c>
      <c r="C8" s="69" t="s">
        <v>22</v>
      </c>
      <c r="D8" s="79">
        <v>6</v>
      </c>
      <c r="E8" s="138">
        <v>10</v>
      </c>
      <c r="F8" s="79">
        <v>7</v>
      </c>
      <c r="G8" s="82">
        <v>9</v>
      </c>
      <c r="H8" s="79">
        <v>4</v>
      </c>
      <c r="I8" s="82">
        <v>13</v>
      </c>
      <c r="J8" s="79"/>
      <c r="K8" s="82"/>
      <c r="L8" s="79"/>
      <c r="M8" s="82"/>
      <c r="N8" s="79">
        <v>5</v>
      </c>
      <c r="O8" s="82">
        <v>11</v>
      </c>
      <c r="P8" s="79">
        <v>2</v>
      </c>
      <c r="Q8" s="82">
        <v>17</v>
      </c>
      <c r="R8" s="85">
        <v>1</v>
      </c>
      <c r="S8" s="82">
        <v>20</v>
      </c>
      <c r="T8" s="85"/>
      <c r="U8" s="147"/>
      <c r="V8" s="148">
        <f t="shared" si="0"/>
        <v>80</v>
      </c>
      <c r="W8" s="149">
        <v>6</v>
      </c>
    </row>
    <row r="9" spans="1:24" ht="15.75" x14ac:dyDescent="0.25">
      <c r="A9" s="69" t="s">
        <v>131</v>
      </c>
      <c r="B9" s="69" t="s">
        <v>132</v>
      </c>
      <c r="C9" s="69" t="s">
        <v>22</v>
      </c>
      <c r="D9" s="79">
        <v>10</v>
      </c>
      <c r="E9" s="138">
        <v>6</v>
      </c>
      <c r="F9" s="79">
        <v>10</v>
      </c>
      <c r="G9" s="82">
        <v>6</v>
      </c>
      <c r="H9" s="79"/>
      <c r="I9" s="82"/>
      <c r="J9" s="79"/>
      <c r="K9" s="82"/>
      <c r="L9" s="79">
        <v>1</v>
      </c>
      <c r="M9" s="82">
        <v>20</v>
      </c>
      <c r="N9" s="79"/>
      <c r="O9" s="82"/>
      <c r="P9" s="79"/>
      <c r="Q9" s="82"/>
      <c r="R9" s="85">
        <v>2</v>
      </c>
      <c r="S9" s="82">
        <v>17</v>
      </c>
      <c r="T9" s="85"/>
      <c r="U9" s="84"/>
      <c r="V9" s="148">
        <f t="shared" si="0"/>
        <v>49</v>
      </c>
      <c r="W9" s="149">
        <v>7</v>
      </c>
      <c r="X9" s="4"/>
    </row>
    <row r="10" spans="1:24" ht="15.75" x14ac:dyDescent="0.25">
      <c r="A10" s="69" t="s">
        <v>121</v>
      </c>
      <c r="B10" s="69" t="s">
        <v>122</v>
      </c>
      <c r="C10" s="69" t="s">
        <v>32</v>
      </c>
      <c r="D10" s="79">
        <v>5</v>
      </c>
      <c r="E10" s="138">
        <v>11</v>
      </c>
      <c r="F10" s="79">
        <v>5</v>
      </c>
      <c r="G10" s="82">
        <v>11</v>
      </c>
      <c r="H10" s="79"/>
      <c r="I10" s="82"/>
      <c r="J10" s="79"/>
      <c r="K10" s="82"/>
      <c r="L10" s="79">
        <v>3</v>
      </c>
      <c r="M10" s="82">
        <v>15</v>
      </c>
      <c r="N10" s="79"/>
      <c r="O10" s="82"/>
      <c r="P10" s="79">
        <v>6</v>
      </c>
      <c r="Q10" s="82">
        <v>10</v>
      </c>
      <c r="R10" s="85"/>
      <c r="S10" s="82"/>
      <c r="T10" s="85"/>
      <c r="U10" s="84"/>
      <c r="V10" s="148">
        <f t="shared" si="0"/>
        <v>47</v>
      </c>
      <c r="W10" s="149">
        <v>8</v>
      </c>
    </row>
    <row r="11" spans="1:24" ht="15.75" x14ac:dyDescent="0.25">
      <c r="A11" s="126" t="s">
        <v>135</v>
      </c>
      <c r="B11" s="126" t="s">
        <v>18</v>
      </c>
      <c r="C11" s="126" t="s">
        <v>22</v>
      </c>
      <c r="D11" s="79">
        <v>13</v>
      </c>
      <c r="E11" s="138">
        <v>3</v>
      </c>
      <c r="F11" s="79">
        <v>11</v>
      </c>
      <c r="G11" s="82">
        <v>5</v>
      </c>
      <c r="H11" s="79">
        <v>9</v>
      </c>
      <c r="I11" s="82">
        <v>7</v>
      </c>
      <c r="J11" s="79"/>
      <c r="K11" s="82"/>
      <c r="L11" s="79">
        <v>7</v>
      </c>
      <c r="M11" s="82">
        <v>9</v>
      </c>
      <c r="N11" s="79"/>
      <c r="O11" s="82"/>
      <c r="P11" s="79">
        <v>9</v>
      </c>
      <c r="Q11" s="82">
        <v>7</v>
      </c>
      <c r="R11" s="85"/>
      <c r="S11" s="82"/>
      <c r="T11" s="85"/>
      <c r="U11" s="84"/>
      <c r="V11" s="148">
        <f t="shared" si="0"/>
        <v>31</v>
      </c>
      <c r="W11" s="149">
        <v>9</v>
      </c>
    </row>
    <row r="12" spans="1:24" ht="15.75" x14ac:dyDescent="0.25">
      <c r="A12" s="69" t="s">
        <v>133</v>
      </c>
      <c r="B12" s="69" t="s">
        <v>134</v>
      </c>
      <c r="C12" s="69" t="s">
        <v>22</v>
      </c>
      <c r="D12" s="79">
        <v>18</v>
      </c>
      <c r="E12" s="138"/>
      <c r="F12" s="79">
        <v>8</v>
      </c>
      <c r="G12" s="82">
        <v>8</v>
      </c>
      <c r="H12" s="79"/>
      <c r="I12" s="82"/>
      <c r="J12" s="79"/>
      <c r="K12" s="82"/>
      <c r="L12" s="79">
        <v>8</v>
      </c>
      <c r="M12" s="82">
        <v>8</v>
      </c>
      <c r="N12" s="79"/>
      <c r="O12" s="82"/>
      <c r="P12" s="79">
        <v>8</v>
      </c>
      <c r="Q12" s="82">
        <v>8</v>
      </c>
      <c r="R12" s="85"/>
      <c r="S12" s="82"/>
      <c r="T12" s="85"/>
      <c r="U12" s="147"/>
      <c r="V12" s="148">
        <f t="shared" si="0"/>
        <v>24</v>
      </c>
      <c r="W12" s="149">
        <v>10</v>
      </c>
    </row>
    <row r="13" spans="1:24" ht="15.75" x14ac:dyDescent="0.25">
      <c r="A13" s="69" t="s">
        <v>136</v>
      </c>
      <c r="B13" s="69" t="s">
        <v>18</v>
      </c>
      <c r="C13" s="69" t="s">
        <v>22</v>
      </c>
      <c r="D13" s="79">
        <v>11</v>
      </c>
      <c r="E13" s="138">
        <v>5</v>
      </c>
      <c r="F13" s="79">
        <v>13</v>
      </c>
      <c r="G13" s="82">
        <v>3</v>
      </c>
      <c r="H13" s="79">
        <v>8</v>
      </c>
      <c r="I13" s="82">
        <v>8</v>
      </c>
      <c r="J13" s="79"/>
      <c r="K13" s="79"/>
      <c r="L13" s="79"/>
      <c r="M13" s="84"/>
      <c r="N13" s="79"/>
      <c r="O13" s="82"/>
      <c r="P13" s="79">
        <v>10</v>
      </c>
      <c r="Q13" s="134">
        <v>6</v>
      </c>
      <c r="R13" s="85"/>
      <c r="S13" s="82"/>
      <c r="T13" s="85"/>
      <c r="U13" s="147"/>
      <c r="V13" s="148">
        <f t="shared" si="0"/>
        <v>22</v>
      </c>
      <c r="W13" s="149">
        <v>11</v>
      </c>
    </row>
    <row r="14" spans="1:24" ht="15.75" x14ac:dyDescent="0.25">
      <c r="A14" s="69" t="s">
        <v>143</v>
      </c>
      <c r="B14" s="69" t="s">
        <v>29</v>
      </c>
      <c r="C14" s="69" t="s">
        <v>22</v>
      </c>
      <c r="D14" s="79">
        <v>27</v>
      </c>
      <c r="E14" s="138"/>
      <c r="F14" s="79">
        <v>2</v>
      </c>
      <c r="G14" s="82">
        <v>17</v>
      </c>
      <c r="H14" s="79"/>
      <c r="I14" s="82"/>
      <c r="J14" s="79"/>
      <c r="K14" s="79"/>
      <c r="L14" s="84"/>
      <c r="M14" s="84"/>
      <c r="N14" s="79"/>
      <c r="O14" s="82"/>
      <c r="P14" s="79">
        <v>13</v>
      </c>
      <c r="Q14" s="134">
        <v>3</v>
      </c>
      <c r="R14" s="85"/>
      <c r="S14" s="82"/>
      <c r="T14" s="85"/>
      <c r="U14" s="147"/>
      <c r="V14" s="148">
        <f t="shared" si="0"/>
        <v>20</v>
      </c>
      <c r="W14" s="149">
        <v>12</v>
      </c>
    </row>
    <row r="15" spans="1:24" ht="15.75" x14ac:dyDescent="0.25">
      <c r="A15" s="69" t="s">
        <v>203</v>
      </c>
      <c r="B15" s="69" t="s">
        <v>276</v>
      </c>
      <c r="C15" s="69" t="s">
        <v>272</v>
      </c>
      <c r="D15" s="79"/>
      <c r="E15" s="138"/>
      <c r="F15" s="79"/>
      <c r="G15" s="82"/>
      <c r="H15" s="79">
        <v>1</v>
      </c>
      <c r="I15" s="82">
        <v>20</v>
      </c>
      <c r="J15" s="79"/>
      <c r="K15" s="82"/>
      <c r="L15" s="79"/>
      <c r="M15" s="82"/>
      <c r="N15" s="79"/>
      <c r="O15" s="82"/>
      <c r="P15" s="79"/>
      <c r="Q15" s="79"/>
      <c r="R15" s="85"/>
      <c r="S15" s="82"/>
      <c r="T15" s="85"/>
      <c r="U15" s="79"/>
      <c r="V15" s="148">
        <f t="shared" si="0"/>
        <v>20</v>
      </c>
      <c r="W15" s="149">
        <v>12</v>
      </c>
    </row>
    <row r="16" spans="1:24" ht="15.75" x14ac:dyDescent="0.25">
      <c r="A16" s="78" t="s">
        <v>130</v>
      </c>
      <c r="B16" s="78" t="s">
        <v>122</v>
      </c>
      <c r="C16" s="69" t="s">
        <v>22</v>
      </c>
      <c r="D16" s="79">
        <v>7</v>
      </c>
      <c r="E16" s="138">
        <v>9</v>
      </c>
      <c r="F16" s="79">
        <v>21</v>
      </c>
      <c r="G16" s="82"/>
      <c r="H16" s="79"/>
      <c r="I16" s="82"/>
      <c r="J16" s="79"/>
      <c r="K16" s="82"/>
      <c r="L16" s="79"/>
      <c r="M16" s="82"/>
      <c r="N16" s="79"/>
      <c r="O16" s="82"/>
      <c r="P16" s="79"/>
      <c r="Q16" s="82"/>
      <c r="R16" s="85"/>
      <c r="S16" s="82"/>
      <c r="T16" s="85"/>
      <c r="U16" s="84"/>
      <c r="V16" s="148">
        <f t="shared" si="0"/>
        <v>9</v>
      </c>
      <c r="W16" s="149">
        <v>14</v>
      </c>
      <c r="X16" s="4"/>
    </row>
    <row r="17" spans="1:24" ht="15.75" x14ac:dyDescent="0.25">
      <c r="A17" s="69" t="s">
        <v>325</v>
      </c>
      <c r="B17" s="69" t="s">
        <v>202</v>
      </c>
      <c r="C17" s="69" t="s">
        <v>32</v>
      </c>
      <c r="D17" s="79">
        <v>8</v>
      </c>
      <c r="E17" s="138">
        <v>8</v>
      </c>
      <c r="F17" s="79"/>
      <c r="G17" s="82"/>
      <c r="H17" s="79"/>
      <c r="I17" s="79"/>
      <c r="J17" s="79"/>
      <c r="K17" s="79"/>
      <c r="L17" s="79"/>
      <c r="M17" s="79"/>
      <c r="N17" s="79"/>
      <c r="O17" s="82"/>
      <c r="P17" s="79"/>
      <c r="Q17" s="79"/>
      <c r="R17" s="85"/>
      <c r="S17" s="82"/>
      <c r="T17" s="85"/>
      <c r="U17" s="79"/>
      <c r="V17" s="148">
        <f t="shared" si="0"/>
        <v>8</v>
      </c>
      <c r="W17" s="149">
        <v>15</v>
      </c>
      <c r="X17" s="4"/>
    </row>
    <row r="18" spans="1:24" ht="15.75" x14ac:dyDescent="0.25">
      <c r="A18" s="69" t="s">
        <v>442</v>
      </c>
      <c r="B18" s="69" t="s">
        <v>153</v>
      </c>
      <c r="C18" s="69" t="s">
        <v>71</v>
      </c>
      <c r="D18" s="37"/>
      <c r="E18" s="37"/>
      <c r="F18" s="37"/>
      <c r="G18" s="32"/>
      <c r="H18" s="37"/>
      <c r="I18" s="37"/>
      <c r="J18" s="37"/>
      <c r="K18" s="37"/>
      <c r="L18" s="37"/>
      <c r="M18" s="37"/>
      <c r="N18" s="196"/>
      <c r="O18" s="197"/>
      <c r="P18" s="37"/>
      <c r="Q18" s="37"/>
      <c r="R18" s="15">
        <v>8</v>
      </c>
      <c r="S18" s="32">
        <v>8</v>
      </c>
      <c r="T18" s="37"/>
      <c r="U18" s="37"/>
      <c r="V18" s="148">
        <f t="shared" si="0"/>
        <v>8</v>
      </c>
      <c r="W18" s="149">
        <v>15</v>
      </c>
    </row>
    <row r="19" spans="1:24" ht="15.75" x14ac:dyDescent="0.25">
      <c r="A19" s="69" t="s">
        <v>150</v>
      </c>
      <c r="B19" s="69" t="s">
        <v>151</v>
      </c>
      <c r="C19" s="69" t="s">
        <v>22</v>
      </c>
      <c r="D19" s="79">
        <v>20</v>
      </c>
      <c r="E19" s="138"/>
      <c r="F19" s="79">
        <v>24</v>
      </c>
      <c r="G19" s="82"/>
      <c r="H19" s="79"/>
      <c r="I19" s="82"/>
      <c r="J19" s="79"/>
      <c r="K19" s="79"/>
      <c r="L19" s="84"/>
      <c r="M19" s="84"/>
      <c r="N19" s="79"/>
      <c r="O19" s="82"/>
      <c r="P19" s="79">
        <v>11</v>
      </c>
      <c r="Q19" s="82">
        <v>5</v>
      </c>
      <c r="R19" s="85"/>
      <c r="S19" s="82"/>
      <c r="T19" s="85"/>
      <c r="U19" s="147"/>
      <c r="V19" s="148">
        <f t="shared" si="0"/>
        <v>5</v>
      </c>
      <c r="W19" s="149">
        <v>17</v>
      </c>
      <c r="X19" s="4"/>
    </row>
    <row r="20" spans="1:24" ht="15.75" x14ac:dyDescent="0.25">
      <c r="A20" s="69" t="s">
        <v>144</v>
      </c>
      <c r="B20" s="69" t="s">
        <v>145</v>
      </c>
      <c r="C20" s="69" t="s">
        <v>22</v>
      </c>
      <c r="D20" s="79">
        <v>24</v>
      </c>
      <c r="E20" s="138"/>
      <c r="F20" s="79">
        <v>19</v>
      </c>
      <c r="G20" s="82"/>
      <c r="H20" s="79"/>
      <c r="I20" s="82"/>
      <c r="J20" s="79"/>
      <c r="K20" s="79"/>
      <c r="L20" s="84"/>
      <c r="M20" s="84"/>
      <c r="N20" s="79"/>
      <c r="O20" s="82"/>
      <c r="P20" s="79">
        <v>12</v>
      </c>
      <c r="Q20" s="82">
        <v>4</v>
      </c>
      <c r="R20" s="85"/>
      <c r="S20" s="82"/>
      <c r="T20" s="85"/>
      <c r="U20" s="84"/>
      <c r="V20" s="148">
        <f t="shared" si="0"/>
        <v>4</v>
      </c>
      <c r="W20" s="149">
        <v>18</v>
      </c>
    </row>
    <row r="21" spans="1:24" ht="15.75" x14ac:dyDescent="0.25">
      <c r="A21" s="69" t="s">
        <v>146</v>
      </c>
      <c r="B21" s="69" t="s">
        <v>39</v>
      </c>
      <c r="C21" s="69" t="s">
        <v>22</v>
      </c>
      <c r="D21" s="79">
        <v>21</v>
      </c>
      <c r="E21" s="138"/>
      <c r="F21" s="79">
        <v>12</v>
      </c>
      <c r="G21" s="82">
        <v>4</v>
      </c>
      <c r="H21" s="79"/>
      <c r="I21" s="82"/>
      <c r="J21" s="79"/>
      <c r="K21" s="79"/>
      <c r="L21" s="84"/>
      <c r="M21" s="84"/>
      <c r="N21" s="79"/>
      <c r="O21" s="82"/>
      <c r="P21" s="79"/>
      <c r="Q21" s="82"/>
      <c r="R21" s="85"/>
      <c r="S21" s="82"/>
      <c r="T21" s="85"/>
      <c r="U21" s="79"/>
      <c r="V21" s="148">
        <f t="shared" si="0"/>
        <v>4</v>
      </c>
      <c r="W21" s="149">
        <v>18</v>
      </c>
      <c r="X21" s="4"/>
    </row>
    <row r="22" spans="1:24" ht="15.75" x14ac:dyDescent="0.25">
      <c r="A22" s="69" t="s">
        <v>158</v>
      </c>
      <c r="B22" s="69" t="s">
        <v>159</v>
      </c>
      <c r="C22" s="69" t="s">
        <v>22</v>
      </c>
      <c r="D22" s="79">
        <v>12</v>
      </c>
      <c r="E22" s="138">
        <v>4</v>
      </c>
      <c r="F22" s="79">
        <v>17</v>
      </c>
      <c r="G22" s="82"/>
      <c r="H22" s="79"/>
      <c r="I22" s="82"/>
      <c r="J22" s="79"/>
      <c r="K22" s="79"/>
      <c r="L22" s="84"/>
      <c r="M22" s="84"/>
      <c r="N22" s="79"/>
      <c r="O22" s="82"/>
      <c r="P22" s="79"/>
      <c r="Q22" s="147"/>
      <c r="R22" s="85"/>
      <c r="S22" s="82"/>
      <c r="T22" s="85"/>
      <c r="U22" s="147"/>
      <c r="V22" s="148">
        <f t="shared" si="0"/>
        <v>4</v>
      </c>
      <c r="W22" s="149">
        <v>18</v>
      </c>
      <c r="X22" s="4"/>
    </row>
    <row r="23" spans="1:24" ht="15.75" x14ac:dyDescent="0.25">
      <c r="A23" s="69" t="s">
        <v>149</v>
      </c>
      <c r="B23" s="69" t="s">
        <v>31</v>
      </c>
      <c r="C23" s="69" t="s">
        <v>22</v>
      </c>
      <c r="D23" s="79">
        <v>26</v>
      </c>
      <c r="E23" s="138"/>
      <c r="F23" s="79">
        <v>14</v>
      </c>
      <c r="G23" s="82">
        <v>2</v>
      </c>
      <c r="H23" s="79"/>
      <c r="I23" s="82"/>
      <c r="J23" s="79"/>
      <c r="K23" s="79"/>
      <c r="L23" s="84"/>
      <c r="M23" s="84"/>
      <c r="N23" s="79"/>
      <c r="O23" s="82"/>
      <c r="P23" s="79">
        <v>15</v>
      </c>
      <c r="Q23" s="82">
        <v>1</v>
      </c>
      <c r="R23" s="85"/>
      <c r="S23" s="82"/>
      <c r="T23" s="85"/>
      <c r="U23" s="84"/>
      <c r="V23" s="148">
        <f t="shared" si="0"/>
        <v>3</v>
      </c>
      <c r="W23" s="149">
        <v>21</v>
      </c>
    </row>
    <row r="24" spans="1:24" ht="15.75" x14ac:dyDescent="0.25">
      <c r="A24" s="69" t="s">
        <v>140</v>
      </c>
      <c r="B24" s="69" t="s">
        <v>141</v>
      </c>
      <c r="C24" s="69" t="s">
        <v>22</v>
      </c>
      <c r="D24" s="79">
        <v>14</v>
      </c>
      <c r="E24" s="138">
        <v>2</v>
      </c>
      <c r="F24" s="79"/>
      <c r="G24" s="82"/>
      <c r="H24" s="79"/>
      <c r="I24" s="82"/>
      <c r="J24" s="79"/>
      <c r="K24" s="79"/>
      <c r="L24" s="84"/>
      <c r="M24" s="84"/>
      <c r="N24" s="79"/>
      <c r="O24" s="82"/>
      <c r="P24" s="79"/>
      <c r="Q24" s="147"/>
      <c r="R24" s="85"/>
      <c r="S24" s="82"/>
      <c r="T24" s="85"/>
      <c r="U24" s="147"/>
      <c r="V24" s="148">
        <f t="shared" si="0"/>
        <v>2</v>
      </c>
      <c r="W24" s="149">
        <v>22</v>
      </c>
    </row>
    <row r="25" spans="1:24" ht="15.75" x14ac:dyDescent="0.25">
      <c r="A25" s="69" t="s">
        <v>142</v>
      </c>
      <c r="B25" s="69" t="s">
        <v>44</v>
      </c>
      <c r="C25" s="69" t="s">
        <v>32</v>
      </c>
      <c r="D25" s="79">
        <v>15</v>
      </c>
      <c r="E25" s="138">
        <v>1</v>
      </c>
      <c r="F25" s="79">
        <v>15</v>
      </c>
      <c r="G25" s="82">
        <v>1</v>
      </c>
      <c r="H25" s="79"/>
      <c r="I25" s="82"/>
      <c r="J25" s="79"/>
      <c r="K25" s="79"/>
      <c r="L25" s="84"/>
      <c r="M25" s="84"/>
      <c r="N25" s="79"/>
      <c r="O25" s="82"/>
      <c r="P25" s="79"/>
      <c r="Q25" s="82"/>
      <c r="R25" s="85"/>
      <c r="S25" s="82"/>
      <c r="T25" s="85"/>
      <c r="U25" s="147"/>
      <c r="V25" s="148">
        <f t="shared" si="0"/>
        <v>2</v>
      </c>
      <c r="W25" s="149">
        <v>22</v>
      </c>
      <c r="X25" s="4"/>
    </row>
    <row r="26" spans="1:24" ht="15.75" x14ac:dyDescent="0.25">
      <c r="A26" s="69" t="s">
        <v>147</v>
      </c>
      <c r="B26" s="69" t="s">
        <v>148</v>
      </c>
      <c r="C26" s="69" t="s">
        <v>32</v>
      </c>
      <c r="D26" s="79">
        <v>16</v>
      </c>
      <c r="E26" s="138"/>
      <c r="F26" s="79">
        <v>20</v>
      </c>
      <c r="G26" s="82"/>
      <c r="H26" s="79"/>
      <c r="I26" s="82"/>
      <c r="J26" s="79"/>
      <c r="K26" s="79"/>
      <c r="L26" s="84"/>
      <c r="M26" s="84"/>
      <c r="N26" s="79"/>
      <c r="O26" s="82"/>
      <c r="P26" s="79">
        <v>14</v>
      </c>
      <c r="Q26" s="82">
        <v>2</v>
      </c>
      <c r="R26" s="85"/>
      <c r="S26" s="82"/>
      <c r="T26" s="85"/>
      <c r="U26" s="147"/>
      <c r="V26" s="148">
        <f t="shared" si="0"/>
        <v>2</v>
      </c>
      <c r="W26" s="149">
        <v>22</v>
      </c>
    </row>
    <row r="27" spans="1:24" ht="15.75" x14ac:dyDescent="0.25">
      <c r="A27" s="69" t="s">
        <v>156</v>
      </c>
      <c r="B27" s="69" t="s">
        <v>157</v>
      </c>
      <c r="C27" s="69" t="s">
        <v>22</v>
      </c>
      <c r="D27" s="79"/>
      <c r="E27" s="138"/>
      <c r="F27" s="79">
        <v>22</v>
      </c>
      <c r="G27" s="82"/>
      <c r="H27" s="79"/>
      <c r="I27" s="82"/>
      <c r="J27" s="79"/>
      <c r="K27" s="79"/>
      <c r="L27" s="84"/>
      <c r="M27" s="84"/>
      <c r="N27" s="79"/>
      <c r="O27" s="82"/>
      <c r="P27" s="79">
        <v>17</v>
      </c>
      <c r="Q27" s="82"/>
      <c r="R27" s="85"/>
      <c r="S27" s="82"/>
      <c r="T27" s="85"/>
      <c r="U27" s="79"/>
      <c r="V27" s="148"/>
      <c r="W27" s="149"/>
    </row>
    <row r="28" spans="1:24" ht="15.75" x14ac:dyDescent="0.25">
      <c r="A28" s="69" t="s">
        <v>152</v>
      </c>
      <c r="B28" s="69" t="s">
        <v>153</v>
      </c>
      <c r="C28" s="69" t="s">
        <v>22</v>
      </c>
      <c r="D28" s="79">
        <v>23</v>
      </c>
      <c r="E28" s="138"/>
      <c r="F28" s="79">
        <v>25</v>
      </c>
      <c r="G28" s="82"/>
      <c r="H28" s="79"/>
      <c r="I28" s="82"/>
      <c r="J28" s="79"/>
      <c r="K28" s="79"/>
      <c r="L28" s="84"/>
      <c r="M28" s="84"/>
      <c r="N28" s="79"/>
      <c r="O28" s="82"/>
      <c r="P28" s="79">
        <v>16</v>
      </c>
      <c r="Q28" s="134"/>
      <c r="R28" s="85"/>
      <c r="S28" s="82"/>
      <c r="T28" s="85"/>
      <c r="U28" s="147"/>
      <c r="V28" s="148"/>
      <c r="W28" s="77"/>
      <c r="X28" s="4"/>
    </row>
    <row r="29" spans="1:24" ht="15.75" x14ac:dyDescent="0.25">
      <c r="A29" s="48" t="s">
        <v>333</v>
      </c>
      <c r="B29" s="48" t="s">
        <v>334</v>
      </c>
      <c r="C29" s="48" t="s">
        <v>42</v>
      </c>
      <c r="D29" s="21">
        <v>19</v>
      </c>
      <c r="E29" s="21"/>
      <c r="F29" s="21"/>
      <c r="G29" s="151"/>
      <c r="H29" s="21"/>
      <c r="I29" s="21"/>
      <c r="J29" s="21"/>
      <c r="K29" s="21"/>
      <c r="L29" s="21"/>
      <c r="M29" s="21"/>
      <c r="N29" s="21"/>
      <c r="O29" s="151"/>
      <c r="P29" s="21"/>
      <c r="Q29" s="21"/>
      <c r="R29" s="21"/>
      <c r="S29" s="151"/>
      <c r="T29" s="21"/>
      <c r="U29" s="21"/>
      <c r="V29" s="148"/>
      <c r="W29" s="21"/>
      <c r="X29" s="4"/>
    </row>
    <row r="30" spans="1:24" ht="15.75" x14ac:dyDescent="0.25">
      <c r="A30" s="69" t="s">
        <v>154</v>
      </c>
      <c r="B30" s="69" t="s">
        <v>50</v>
      </c>
      <c r="C30" s="78" t="s">
        <v>22</v>
      </c>
      <c r="D30" s="79">
        <v>28</v>
      </c>
      <c r="E30" s="138"/>
      <c r="F30" s="79">
        <v>16</v>
      </c>
      <c r="G30" s="82"/>
      <c r="H30" s="79"/>
      <c r="I30" s="82"/>
      <c r="J30" s="79"/>
      <c r="K30" s="79"/>
      <c r="L30" s="84"/>
      <c r="M30" s="84"/>
      <c r="N30" s="79"/>
      <c r="O30" s="82"/>
      <c r="P30" s="79"/>
      <c r="Q30" s="147"/>
      <c r="R30" s="85"/>
      <c r="S30" s="82"/>
      <c r="T30" s="85"/>
      <c r="U30" s="147"/>
      <c r="V30" s="148"/>
      <c r="W30" s="149"/>
      <c r="X30" s="4"/>
    </row>
    <row r="31" spans="1:24" ht="15.75" x14ac:dyDescent="0.25">
      <c r="A31" s="69" t="s">
        <v>326</v>
      </c>
      <c r="B31" s="69" t="s">
        <v>327</v>
      </c>
      <c r="C31" s="69" t="s">
        <v>328</v>
      </c>
      <c r="D31" s="79"/>
      <c r="E31" s="138"/>
      <c r="F31" s="79"/>
      <c r="G31" s="82"/>
      <c r="H31" s="79"/>
      <c r="I31" s="79"/>
      <c r="J31" s="79"/>
      <c r="K31" s="79"/>
      <c r="L31" s="79"/>
      <c r="M31" s="79"/>
      <c r="N31" s="79"/>
      <c r="O31" s="82"/>
      <c r="P31" s="79"/>
      <c r="Q31" s="79"/>
      <c r="R31" s="85"/>
      <c r="S31" s="82"/>
      <c r="T31" s="85"/>
      <c r="U31" s="79"/>
      <c r="V31" s="148"/>
      <c r="W31" s="77"/>
      <c r="X31" s="4"/>
    </row>
    <row r="32" spans="1:24" ht="15.75" x14ac:dyDescent="0.25">
      <c r="A32" s="69" t="s">
        <v>155</v>
      </c>
      <c r="B32" s="69" t="s">
        <v>132</v>
      </c>
      <c r="C32" s="69" t="s">
        <v>22</v>
      </c>
      <c r="D32" s="79">
        <v>25</v>
      </c>
      <c r="E32" s="138"/>
      <c r="F32" s="79">
        <v>23</v>
      </c>
      <c r="G32" s="82"/>
      <c r="H32" s="79"/>
      <c r="I32" s="82"/>
      <c r="J32" s="79"/>
      <c r="K32" s="79"/>
      <c r="L32" s="84"/>
      <c r="M32" s="84"/>
      <c r="N32" s="79"/>
      <c r="O32" s="82"/>
      <c r="P32" s="79"/>
      <c r="Q32" s="147"/>
      <c r="R32" s="85"/>
      <c r="S32" s="82"/>
      <c r="T32" s="85"/>
      <c r="U32" s="147"/>
      <c r="V32" s="148"/>
      <c r="W32" s="77"/>
    </row>
    <row r="33" spans="1:23" ht="15.75" x14ac:dyDescent="0.25">
      <c r="A33" s="69" t="s">
        <v>137</v>
      </c>
      <c r="B33" s="69" t="s">
        <v>56</v>
      </c>
      <c r="C33" s="78" t="s">
        <v>22</v>
      </c>
      <c r="D33" s="79">
        <v>22</v>
      </c>
      <c r="E33" s="138"/>
      <c r="F33" s="79">
        <v>18</v>
      </c>
      <c r="G33" s="82"/>
      <c r="H33" s="79"/>
      <c r="I33" s="82"/>
      <c r="J33" s="79"/>
      <c r="K33" s="79"/>
      <c r="L33" s="84"/>
      <c r="M33" s="84"/>
      <c r="N33" s="79"/>
      <c r="O33" s="82"/>
      <c r="P33" s="79"/>
      <c r="Q33" s="147"/>
      <c r="R33" s="85"/>
      <c r="S33" s="82"/>
      <c r="T33" s="85"/>
      <c r="U33" s="147"/>
      <c r="V33" s="148"/>
      <c r="W33" s="149"/>
    </row>
    <row r="34" spans="1:23" ht="15.75" x14ac:dyDescent="0.25">
      <c r="A34" s="69" t="s">
        <v>138</v>
      </c>
      <c r="B34" s="69" t="s">
        <v>139</v>
      </c>
      <c r="C34" s="69" t="s">
        <v>42</v>
      </c>
      <c r="D34" s="79"/>
      <c r="E34" s="138"/>
      <c r="F34" s="79"/>
      <c r="G34" s="82"/>
      <c r="H34" s="79"/>
      <c r="I34" s="82"/>
      <c r="J34" s="79"/>
      <c r="K34" s="79"/>
      <c r="L34" s="84"/>
      <c r="M34" s="84"/>
      <c r="N34" s="79"/>
      <c r="O34" s="82"/>
      <c r="P34" s="79"/>
      <c r="Q34" s="147"/>
      <c r="R34" s="85"/>
      <c r="S34" s="82"/>
      <c r="T34" s="85"/>
      <c r="U34" s="84"/>
      <c r="V34" s="148"/>
      <c r="W34" s="149"/>
    </row>
    <row r="35" spans="1:23" ht="15.75" x14ac:dyDescent="0.25">
      <c r="A35" s="69" t="s">
        <v>318</v>
      </c>
      <c r="B35" s="69" t="s">
        <v>319</v>
      </c>
      <c r="C35" s="69" t="s">
        <v>27</v>
      </c>
      <c r="D35" s="79">
        <v>17</v>
      </c>
      <c r="E35" s="138"/>
      <c r="F35" s="79"/>
      <c r="G35" s="82"/>
      <c r="H35" s="79"/>
      <c r="I35" s="79"/>
      <c r="J35" s="79"/>
      <c r="K35" s="79"/>
      <c r="L35" s="79"/>
      <c r="M35" s="79"/>
      <c r="N35" s="79"/>
      <c r="O35" s="82"/>
      <c r="P35" s="79"/>
      <c r="Q35" s="79"/>
      <c r="R35" s="85"/>
      <c r="S35" s="82"/>
      <c r="T35" s="85"/>
      <c r="U35" s="79"/>
      <c r="V35" s="148"/>
      <c r="W35" s="149"/>
    </row>
  </sheetData>
  <sortState ref="A3:W35">
    <sortCondition descending="1" ref="V3:V35"/>
  </sortState>
  <pageMargins left="0.7" right="0.7" top="0.78740157499999996" bottom="0.78740157499999996" header="0.3" footer="0.3"/>
  <pageSetup paperSize="9" scale="47" orientation="portrait" r:id="rId1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D10" zoomScaleNormal="100" workbookViewId="0">
      <selection activeCell="V3" sqref="V3"/>
    </sheetView>
  </sheetViews>
  <sheetFormatPr defaultRowHeight="15" x14ac:dyDescent="0.25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98" customWidth="1"/>
    <col min="7" max="7" width="6.85546875" style="101" customWidth="1"/>
    <col min="8" max="8" width="6.5703125" style="98" customWidth="1"/>
    <col min="9" max="9" width="7.5703125" customWidth="1"/>
    <col min="11" max="11" width="7" customWidth="1"/>
    <col min="13" max="13" width="6.5703125" customWidth="1"/>
    <col min="14" max="14" width="9.140625" style="113"/>
    <col min="15" max="15" width="7" style="186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0" max="20" width="9.85546875" customWidth="1"/>
    <col min="21" max="21" width="6" customWidth="1"/>
    <col min="23" max="23" width="10.7109375" customWidth="1"/>
  </cols>
  <sheetData>
    <row r="1" spans="1:26" ht="15.75" x14ac:dyDescent="0.25">
      <c r="A1" s="2" t="s">
        <v>419</v>
      </c>
      <c r="B1" s="23"/>
      <c r="C1" s="23"/>
      <c r="D1" s="24"/>
      <c r="E1" s="25"/>
      <c r="F1" s="97"/>
      <c r="G1" s="99"/>
      <c r="H1" s="97"/>
      <c r="I1" s="24"/>
      <c r="J1" s="24"/>
      <c r="K1" s="24"/>
      <c r="L1" s="24"/>
      <c r="M1" s="24"/>
      <c r="O1" s="181"/>
      <c r="P1" s="24"/>
      <c r="Q1" s="24"/>
      <c r="S1" s="24"/>
      <c r="U1" s="24"/>
      <c r="V1" s="24"/>
      <c r="W1" s="26"/>
      <c r="Y1" s="4"/>
      <c r="Z1" s="4"/>
    </row>
    <row r="2" spans="1:26" x14ac:dyDescent="0.2">
      <c r="A2" s="6" t="s">
        <v>0</v>
      </c>
      <c r="B2" s="6" t="s">
        <v>1</v>
      </c>
      <c r="C2" s="6" t="s">
        <v>2</v>
      </c>
      <c r="D2" s="7" t="s">
        <v>3</v>
      </c>
      <c r="E2" s="140" t="s">
        <v>4</v>
      </c>
      <c r="F2" s="143" t="s">
        <v>5</v>
      </c>
      <c r="G2" s="100" t="s">
        <v>4</v>
      </c>
      <c r="H2" s="143" t="s">
        <v>270</v>
      </c>
      <c r="I2" s="27" t="s">
        <v>4</v>
      </c>
      <c r="J2" s="7" t="s">
        <v>6</v>
      </c>
      <c r="K2" s="27" t="s">
        <v>4</v>
      </c>
      <c r="L2" s="7" t="s">
        <v>7</v>
      </c>
      <c r="M2" s="27" t="s">
        <v>4</v>
      </c>
      <c r="N2" s="109" t="s">
        <v>6</v>
      </c>
      <c r="O2" s="182" t="s">
        <v>4</v>
      </c>
      <c r="P2" s="10" t="s">
        <v>8</v>
      </c>
      <c r="Q2" s="28" t="s">
        <v>4</v>
      </c>
      <c r="R2" s="12" t="s">
        <v>441</v>
      </c>
      <c r="S2" s="28" t="s">
        <v>4</v>
      </c>
      <c r="T2" s="12" t="s">
        <v>9</v>
      </c>
      <c r="U2" s="28" t="s">
        <v>4</v>
      </c>
      <c r="V2" s="7" t="s">
        <v>10</v>
      </c>
      <c r="W2" s="13" t="s">
        <v>11</v>
      </c>
      <c r="Y2" s="29"/>
      <c r="Z2" s="4"/>
    </row>
    <row r="3" spans="1:26" ht="15.75" x14ac:dyDescent="0.25">
      <c r="A3" s="131" t="s">
        <v>163</v>
      </c>
      <c r="B3" s="131" t="s">
        <v>164</v>
      </c>
      <c r="C3" s="131" t="s">
        <v>19</v>
      </c>
      <c r="D3" s="118">
        <v>3</v>
      </c>
      <c r="E3" s="119">
        <v>15</v>
      </c>
      <c r="F3" s="118">
        <v>1</v>
      </c>
      <c r="G3" s="119">
        <v>20</v>
      </c>
      <c r="H3" s="120">
        <v>2</v>
      </c>
      <c r="I3" s="119">
        <v>17</v>
      </c>
      <c r="J3" s="118">
        <v>1</v>
      </c>
      <c r="K3" s="119">
        <v>20</v>
      </c>
      <c r="L3" s="118">
        <v>2</v>
      </c>
      <c r="M3" s="119">
        <v>17</v>
      </c>
      <c r="N3" s="118">
        <v>1</v>
      </c>
      <c r="O3" s="183">
        <v>20</v>
      </c>
      <c r="P3" s="123">
        <v>3</v>
      </c>
      <c r="Q3" s="119">
        <v>15</v>
      </c>
      <c r="R3" s="123">
        <v>4</v>
      </c>
      <c r="S3" s="198">
        <v>13</v>
      </c>
      <c r="T3" s="128"/>
      <c r="U3" s="128"/>
      <c r="V3" s="119">
        <f t="shared" ref="V3:V28" si="0">SUM(E3+G3+I3+K3+M3+O3+Q3+U3+S3)</f>
        <v>137</v>
      </c>
      <c r="W3" s="169">
        <v>1</v>
      </c>
      <c r="Y3" s="4"/>
      <c r="Z3" s="4"/>
    </row>
    <row r="4" spans="1:26" ht="15.75" x14ac:dyDescent="0.25">
      <c r="A4" s="131" t="s">
        <v>160</v>
      </c>
      <c r="B4" s="131" t="s">
        <v>161</v>
      </c>
      <c r="C4" s="131" t="s">
        <v>19</v>
      </c>
      <c r="D4" s="118">
        <v>1</v>
      </c>
      <c r="E4" s="119">
        <v>20</v>
      </c>
      <c r="F4" s="118">
        <v>2</v>
      </c>
      <c r="G4" s="119">
        <v>17</v>
      </c>
      <c r="H4" s="120">
        <v>1</v>
      </c>
      <c r="I4" s="119">
        <v>20</v>
      </c>
      <c r="J4" s="118">
        <v>3</v>
      </c>
      <c r="K4" s="119">
        <v>15</v>
      </c>
      <c r="L4" s="118">
        <v>1</v>
      </c>
      <c r="M4" s="119">
        <v>20</v>
      </c>
      <c r="N4" s="118">
        <v>4</v>
      </c>
      <c r="O4" s="183">
        <v>13</v>
      </c>
      <c r="P4" s="123">
        <v>1</v>
      </c>
      <c r="Q4" s="119">
        <v>20</v>
      </c>
      <c r="R4" s="123">
        <v>5</v>
      </c>
      <c r="S4" s="198">
        <v>11</v>
      </c>
      <c r="T4" s="128"/>
      <c r="U4" s="128"/>
      <c r="V4" s="119">
        <f t="shared" si="0"/>
        <v>136</v>
      </c>
      <c r="W4" s="169">
        <v>2</v>
      </c>
    </row>
    <row r="5" spans="1:26" ht="15.75" x14ac:dyDescent="0.25">
      <c r="A5" s="69" t="s">
        <v>165</v>
      </c>
      <c r="B5" s="69" t="s">
        <v>166</v>
      </c>
      <c r="C5" s="69" t="s">
        <v>22</v>
      </c>
      <c r="D5" s="79">
        <v>2</v>
      </c>
      <c r="E5" s="144">
        <v>17</v>
      </c>
      <c r="F5" s="132">
        <v>4</v>
      </c>
      <c r="G5" s="144">
        <v>13</v>
      </c>
      <c r="H5" s="167">
        <v>10</v>
      </c>
      <c r="I5" s="88">
        <v>6</v>
      </c>
      <c r="J5" s="79">
        <v>2</v>
      </c>
      <c r="K5" s="81">
        <v>17</v>
      </c>
      <c r="L5" s="79">
        <v>6</v>
      </c>
      <c r="M5" s="81">
        <v>10</v>
      </c>
      <c r="N5" s="79">
        <v>2</v>
      </c>
      <c r="O5" s="171">
        <v>17</v>
      </c>
      <c r="P5" s="71">
        <v>2</v>
      </c>
      <c r="Q5" s="144">
        <v>17</v>
      </c>
      <c r="R5" s="71">
        <v>1</v>
      </c>
      <c r="S5" s="199">
        <v>20</v>
      </c>
      <c r="T5" s="73"/>
      <c r="U5" s="74"/>
      <c r="V5" s="119">
        <f t="shared" si="0"/>
        <v>117</v>
      </c>
      <c r="W5" s="169">
        <v>3</v>
      </c>
    </row>
    <row r="6" spans="1:26" ht="15.75" x14ac:dyDescent="0.25">
      <c r="A6" s="129" t="s">
        <v>176</v>
      </c>
      <c r="B6" s="129" t="s">
        <v>177</v>
      </c>
      <c r="C6" s="129" t="s">
        <v>22</v>
      </c>
      <c r="D6" s="132">
        <v>8</v>
      </c>
      <c r="E6" s="119">
        <v>8</v>
      </c>
      <c r="F6" s="132">
        <v>7</v>
      </c>
      <c r="G6" s="144">
        <v>9</v>
      </c>
      <c r="H6" s="167">
        <v>6</v>
      </c>
      <c r="I6" s="144">
        <v>10</v>
      </c>
      <c r="J6" s="79">
        <v>4</v>
      </c>
      <c r="K6" s="81">
        <v>13</v>
      </c>
      <c r="L6" s="79">
        <v>7</v>
      </c>
      <c r="M6" s="81">
        <v>9</v>
      </c>
      <c r="N6" s="79">
        <v>5</v>
      </c>
      <c r="O6" s="171">
        <v>11</v>
      </c>
      <c r="P6" s="70">
        <v>9</v>
      </c>
      <c r="Q6" s="144">
        <v>7</v>
      </c>
      <c r="R6" s="71">
        <v>2</v>
      </c>
      <c r="S6" s="199">
        <v>17</v>
      </c>
      <c r="T6" s="73"/>
      <c r="U6" s="130"/>
      <c r="V6" s="119">
        <f t="shared" si="0"/>
        <v>84</v>
      </c>
      <c r="W6" s="169">
        <v>4</v>
      </c>
    </row>
    <row r="7" spans="1:26" ht="15.75" x14ac:dyDescent="0.25">
      <c r="A7" s="131" t="s">
        <v>162</v>
      </c>
      <c r="B7" s="131" t="s">
        <v>81</v>
      </c>
      <c r="C7" s="131" t="s">
        <v>14</v>
      </c>
      <c r="D7" s="118">
        <v>5</v>
      </c>
      <c r="E7" s="119">
        <v>11</v>
      </c>
      <c r="F7" s="118">
        <v>17</v>
      </c>
      <c r="G7" s="119"/>
      <c r="H7" s="120">
        <v>3</v>
      </c>
      <c r="I7" s="119">
        <v>15</v>
      </c>
      <c r="J7" s="118">
        <v>6</v>
      </c>
      <c r="K7" s="119">
        <v>10</v>
      </c>
      <c r="L7" s="118"/>
      <c r="M7" s="119"/>
      <c r="N7" s="118">
        <v>3</v>
      </c>
      <c r="O7" s="183">
        <v>15</v>
      </c>
      <c r="P7" s="123">
        <v>4</v>
      </c>
      <c r="Q7" s="119">
        <v>13</v>
      </c>
      <c r="R7" s="123">
        <v>6</v>
      </c>
      <c r="S7" s="198">
        <v>10</v>
      </c>
      <c r="T7" s="128"/>
      <c r="U7" s="128"/>
      <c r="V7" s="119">
        <f t="shared" si="0"/>
        <v>74</v>
      </c>
      <c r="W7" s="169">
        <v>5</v>
      </c>
    </row>
    <row r="8" spans="1:26" ht="15.75" x14ac:dyDescent="0.25">
      <c r="A8" s="129" t="s">
        <v>181</v>
      </c>
      <c r="B8" s="129" t="s">
        <v>103</v>
      </c>
      <c r="C8" s="129" t="s">
        <v>22</v>
      </c>
      <c r="D8" s="132"/>
      <c r="E8" s="80"/>
      <c r="F8" s="132">
        <v>9</v>
      </c>
      <c r="G8" s="145">
        <v>7</v>
      </c>
      <c r="H8" s="167">
        <v>4</v>
      </c>
      <c r="I8" s="144">
        <v>13</v>
      </c>
      <c r="J8" s="79">
        <v>5</v>
      </c>
      <c r="K8" s="81">
        <v>11</v>
      </c>
      <c r="L8" s="79">
        <v>11</v>
      </c>
      <c r="M8" s="81">
        <v>5</v>
      </c>
      <c r="N8" s="79">
        <v>6</v>
      </c>
      <c r="O8" s="171">
        <v>10</v>
      </c>
      <c r="P8" s="71">
        <v>15</v>
      </c>
      <c r="Q8" s="144">
        <v>1</v>
      </c>
      <c r="R8" s="71">
        <v>2</v>
      </c>
      <c r="S8" s="199">
        <v>17</v>
      </c>
      <c r="T8" s="73"/>
      <c r="U8" s="74"/>
      <c r="V8" s="119">
        <f t="shared" si="0"/>
        <v>64</v>
      </c>
      <c r="W8" s="169">
        <v>6</v>
      </c>
    </row>
    <row r="9" spans="1:26" ht="15.75" x14ac:dyDescent="0.25">
      <c r="A9" s="129" t="s">
        <v>169</v>
      </c>
      <c r="B9" s="129" t="s">
        <v>170</v>
      </c>
      <c r="C9" s="129" t="s">
        <v>22</v>
      </c>
      <c r="D9" s="79">
        <v>4</v>
      </c>
      <c r="E9" s="81">
        <v>13</v>
      </c>
      <c r="F9" s="79">
        <v>3</v>
      </c>
      <c r="G9" s="81">
        <v>15</v>
      </c>
      <c r="H9" s="79"/>
      <c r="I9" s="81"/>
      <c r="J9" s="79"/>
      <c r="K9" s="81"/>
      <c r="L9" s="79"/>
      <c r="M9" s="81"/>
      <c r="N9" s="79"/>
      <c r="O9" s="171"/>
      <c r="P9" s="71">
        <v>6</v>
      </c>
      <c r="Q9" s="144">
        <v>10</v>
      </c>
      <c r="R9" s="73"/>
      <c r="S9" s="74"/>
      <c r="T9" s="73"/>
      <c r="U9" s="74"/>
      <c r="V9" s="119">
        <f t="shared" si="0"/>
        <v>38</v>
      </c>
      <c r="W9" s="169">
        <v>7</v>
      </c>
    </row>
    <row r="10" spans="1:26" s="87" customFormat="1" ht="15.75" x14ac:dyDescent="0.25">
      <c r="A10" s="34" t="s">
        <v>283</v>
      </c>
      <c r="B10" s="34" t="s">
        <v>103</v>
      </c>
      <c r="C10" s="34" t="s">
        <v>272</v>
      </c>
      <c r="D10" s="21"/>
      <c r="E10" s="21"/>
      <c r="F10" s="21"/>
      <c r="G10" s="88"/>
      <c r="H10" s="162">
        <v>7</v>
      </c>
      <c r="I10" s="88">
        <v>9</v>
      </c>
      <c r="J10" s="21"/>
      <c r="K10" s="175"/>
      <c r="L10" s="21">
        <v>3</v>
      </c>
      <c r="M10" s="88">
        <v>15</v>
      </c>
      <c r="N10" s="21">
        <v>7</v>
      </c>
      <c r="O10" s="172">
        <v>9</v>
      </c>
      <c r="P10" s="15"/>
      <c r="Q10" s="21"/>
      <c r="R10" s="37"/>
      <c r="S10" s="22"/>
      <c r="T10" s="37"/>
      <c r="U10" s="22"/>
      <c r="V10" s="119">
        <f t="shared" si="0"/>
        <v>33</v>
      </c>
      <c r="W10" s="169">
        <v>8</v>
      </c>
      <c r="X10"/>
      <c r="Y10"/>
      <c r="Z10"/>
    </row>
    <row r="11" spans="1:26" ht="15.75" x14ac:dyDescent="0.25">
      <c r="A11" s="34" t="s">
        <v>167</v>
      </c>
      <c r="B11" s="34" t="s">
        <v>168</v>
      </c>
      <c r="C11" s="34" t="s">
        <v>22</v>
      </c>
      <c r="D11" s="61">
        <v>7</v>
      </c>
      <c r="E11" s="145">
        <v>9</v>
      </c>
      <c r="F11" s="61">
        <v>14</v>
      </c>
      <c r="G11" s="145">
        <v>2</v>
      </c>
      <c r="H11" s="168">
        <v>8</v>
      </c>
      <c r="I11" s="145">
        <v>8</v>
      </c>
      <c r="J11" s="21"/>
      <c r="K11" s="88"/>
      <c r="L11" s="21"/>
      <c r="M11" s="88"/>
      <c r="N11" s="21"/>
      <c r="O11" s="172"/>
      <c r="P11" s="15">
        <v>10</v>
      </c>
      <c r="Q11" s="145">
        <v>6</v>
      </c>
      <c r="R11" s="22"/>
      <c r="S11" s="32"/>
      <c r="T11" s="22"/>
      <c r="U11" s="32"/>
      <c r="V11" s="119">
        <f t="shared" si="0"/>
        <v>25</v>
      </c>
      <c r="W11" s="169">
        <v>9</v>
      </c>
      <c r="X11" s="87"/>
      <c r="Y11" s="87"/>
      <c r="Z11" s="87"/>
    </row>
    <row r="12" spans="1:26" ht="15.75" x14ac:dyDescent="0.25">
      <c r="A12" s="34" t="s">
        <v>179</v>
      </c>
      <c r="B12" s="34" t="s">
        <v>99</v>
      </c>
      <c r="C12" s="34" t="s">
        <v>22</v>
      </c>
      <c r="D12" s="61">
        <v>9</v>
      </c>
      <c r="E12" s="145">
        <v>7</v>
      </c>
      <c r="F12" s="61">
        <v>8</v>
      </c>
      <c r="G12" s="145">
        <v>8</v>
      </c>
      <c r="H12" s="61"/>
      <c r="I12" s="145"/>
      <c r="J12" s="21"/>
      <c r="K12" s="88"/>
      <c r="L12" s="151"/>
      <c r="M12" s="88"/>
      <c r="N12" s="21"/>
      <c r="O12" s="172"/>
      <c r="P12" s="30">
        <v>7</v>
      </c>
      <c r="Q12" s="145">
        <v>9</v>
      </c>
      <c r="R12" s="33"/>
      <c r="S12" s="35"/>
      <c r="T12" s="33"/>
      <c r="U12" s="35"/>
      <c r="V12" s="119">
        <f t="shared" si="0"/>
        <v>24</v>
      </c>
      <c r="W12" s="169">
        <v>10</v>
      </c>
    </row>
    <row r="13" spans="1:26" ht="15.75" x14ac:dyDescent="0.25">
      <c r="A13" s="34" t="s">
        <v>174</v>
      </c>
      <c r="B13" s="34" t="s">
        <v>103</v>
      </c>
      <c r="C13" s="34" t="s">
        <v>14</v>
      </c>
      <c r="D13" s="61">
        <v>13</v>
      </c>
      <c r="E13" s="145">
        <v>3</v>
      </c>
      <c r="F13" s="61">
        <v>6</v>
      </c>
      <c r="G13" s="145">
        <v>10</v>
      </c>
      <c r="H13" s="168">
        <v>5</v>
      </c>
      <c r="I13" s="145">
        <v>11</v>
      </c>
      <c r="J13" s="21"/>
      <c r="K13" s="88"/>
      <c r="L13" s="151"/>
      <c r="M13" s="88"/>
      <c r="N13" s="21"/>
      <c r="O13" s="172"/>
      <c r="P13" s="30"/>
      <c r="Q13" s="164"/>
      <c r="R13" s="33"/>
      <c r="S13" s="35"/>
      <c r="T13" s="33"/>
      <c r="U13" s="35"/>
      <c r="V13" s="119">
        <f t="shared" si="0"/>
        <v>24</v>
      </c>
      <c r="W13" s="169">
        <v>10</v>
      </c>
    </row>
    <row r="14" spans="1:26" ht="15.75" x14ac:dyDescent="0.25">
      <c r="A14" s="34" t="s">
        <v>329</v>
      </c>
      <c r="B14" s="34" t="s">
        <v>68</v>
      </c>
      <c r="C14" s="34" t="s">
        <v>32</v>
      </c>
      <c r="D14" s="21">
        <v>12</v>
      </c>
      <c r="E14" s="145">
        <v>4</v>
      </c>
      <c r="F14" s="21">
        <v>13</v>
      </c>
      <c r="G14" s="144">
        <v>3</v>
      </c>
      <c r="H14" s="162">
        <v>11</v>
      </c>
      <c r="I14" s="145">
        <v>5</v>
      </c>
      <c r="J14" s="21"/>
      <c r="K14" s="175"/>
      <c r="L14" s="21"/>
      <c r="M14" s="88"/>
      <c r="N14" s="21"/>
      <c r="O14" s="184"/>
      <c r="P14" s="15">
        <v>5</v>
      </c>
      <c r="Q14" s="88">
        <v>11</v>
      </c>
      <c r="R14" s="37"/>
      <c r="S14" s="37"/>
      <c r="T14" s="37"/>
      <c r="U14" s="37"/>
      <c r="V14" s="119">
        <f t="shared" si="0"/>
        <v>23</v>
      </c>
      <c r="W14" s="169">
        <v>12</v>
      </c>
    </row>
    <row r="15" spans="1:26" ht="15.75" x14ac:dyDescent="0.25">
      <c r="A15" s="34" t="s">
        <v>186</v>
      </c>
      <c r="B15" s="34" t="s">
        <v>187</v>
      </c>
      <c r="C15" s="34" t="s">
        <v>22</v>
      </c>
      <c r="D15" s="61">
        <v>20</v>
      </c>
      <c r="E15" s="163"/>
      <c r="F15" s="61">
        <v>24</v>
      </c>
      <c r="G15" s="145"/>
      <c r="H15" s="168">
        <v>9</v>
      </c>
      <c r="I15" s="144">
        <v>7</v>
      </c>
      <c r="J15" s="21"/>
      <c r="K15" s="88"/>
      <c r="L15" s="162">
        <v>4</v>
      </c>
      <c r="M15" s="88">
        <v>13</v>
      </c>
      <c r="N15" s="21"/>
      <c r="O15" s="172"/>
      <c r="P15" s="30">
        <v>14</v>
      </c>
      <c r="Q15" s="145">
        <v>2</v>
      </c>
      <c r="R15" s="33"/>
      <c r="S15" s="35"/>
      <c r="T15" s="33"/>
      <c r="U15" s="35"/>
      <c r="V15" s="119">
        <f t="shared" si="0"/>
        <v>22</v>
      </c>
      <c r="W15" s="169">
        <v>13</v>
      </c>
    </row>
    <row r="16" spans="1:26" ht="15.75" x14ac:dyDescent="0.25">
      <c r="A16" s="34" t="s">
        <v>92</v>
      </c>
      <c r="B16" s="34" t="s">
        <v>178</v>
      </c>
      <c r="C16" s="34" t="s">
        <v>22</v>
      </c>
      <c r="D16" s="61">
        <v>10</v>
      </c>
      <c r="E16" s="145">
        <v>6</v>
      </c>
      <c r="F16" s="61">
        <v>11</v>
      </c>
      <c r="G16" s="145">
        <v>5</v>
      </c>
      <c r="H16" s="61"/>
      <c r="I16" s="145"/>
      <c r="J16" s="21"/>
      <c r="K16" s="88"/>
      <c r="L16" s="151"/>
      <c r="M16" s="88"/>
      <c r="N16" s="21"/>
      <c r="O16" s="172"/>
      <c r="P16" s="30">
        <v>8</v>
      </c>
      <c r="Q16" s="145">
        <v>8</v>
      </c>
      <c r="R16" s="33"/>
      <c r="S16" s="31"/>
      <c r="T16" s="33"/>
      <c r="U16" s="31"/>
      <c r="V16" s="119">
        <f t="shared" si="0"/>
        <v>19</v>
      </c>
      <c r="W16" s="169">
        <v>14</v>
      </c>
    </row>
    <row r="17" spans="1:26" ht="15.75" x14ac:dyDescent="0.25">
      <c r="A17" s="34" t="s">
        <v>313</v>
      </c>
      <c r="B17" s="34" t="s">
        <v>314</v>
      </c>
      <c r="C17" s="34" t="s">
        <v>22</v>
      </c>
      <c r="D17" s="21">
        <v>21</v>
      </c>
      <c r="E17" s="21"/>
      <c r="F17" s="21">
        <v>20</v>
      </c>
      <c r="G17" s="88"/>
      <c r="H17" s="162">
        <v>12</v>
      </c>
      <c r="I17" s="144">
        <v>4</v>
      </c>
      <c r="J17" s="21"/>
      <c r="K17" s="175"/>
      <c r="L17" s="162">
        <v>5</v>
      </c>
      <c r="M17" s="88">
        <v>11</v>
      </c>
      <c r="N17" s="21"/>
      <c r="O17" s="184"/>
      <c r="P17" s="15">
        <v>19</v>
      </c>
      <c r="Q17" s="164"/>
      <c r="R17" s="37"/>
      <c r="S17" s="37"/>
      <c r="T17" s="37"/>
      <c r="U17" s="37"/>
      <c r="V17" s="119">
        <f t="shared" si="0"/>
        <v>15</v>
      </c>
      <c r="W17" s="169">
        <v>15</v>
      </c>
    </row>
    <row r="18" spans="1:26" ht="15.75" x14ac:dyDescent="0.25">
      <c r="A18" s="34" t="s">
        <v>172</v>
      </c>
      <c r="B18" s="34" t="s">
        <v>173</v>
      </c>
      <c r="C18" s="34" t="s">
        <v>22</v>
      </c>
      <c r="D18" s="61">
        <v>6</v>
      </c>
      <c r="E18" s="145">
        <v>10</v>
      </c>
      <c r="F18" s="61">
        <v>23</v>
      </c>
      <c r="G18" s="145"/>
      <c r="H18" s="61"/>
      <c r="I18" s="145"/>
      <c r="J18" s="61"/>
      <c r="K18" s="145"/>
      <c r="L18" s="61"/>
      <c r="M18" s="145"/>
      <c r="N18" s="61"/>
      <c r="O18" s="185"/>
      <c r="P18" s="30">
        <v>13</v>
      </c>
      <c r="Q18" s="145">
        <v>3</v>
      </c>
      <c r="R18" s="33"/>
      <c r="S18" s="30"/>
      <c r="T18" s="33"/>
      <c r="U18" s="30"/>
      <c r="V18" s="119">
        <f t="shared" si="0"/>
        <v>13</v>
      </c>
      <c r="W18" s="169">
        <v>16</v>
      </c>
    </row>
    <row r="19" spans="1:26" ht="15.75" x14ac:dyDescent="0.25">
      <c r="A19" s="34" t="s">
        <v>175</v>
      </c>
      <c r="B19" s="34" t="s">
        <v>93</v>
      </c>
      <c r="C19" s="34" t="s">
        <v>22</v>
      </c>
      <c r="D19" s="21"/>
      <c r="E19" s="163"/>
      <c r="F19" s="61">
        <v>5</v>
      </c>
      <c r="G19" s="145">
        <v>11</v>
      </c>
      <c r="H19" s="61"/>
      <c r="I19" s="145"/>
      <c r="J19" s="21"/>
      <c r="K19" s="88"/>
      <c r="L19" s="151"/>
      <c r="M19" s="88"/>
      <c r="N19" s="21"/>
      <c r="O19" s="172"/>
      <c r="P19" s="30"/>
      <c r="Q19" s="193"/>
      <c r="R19" s="33"/>
      <c r="S19" s="35"/>
      <c r="T19" s="33"/>
      <c r="U19" s="35"/>
      <c r="V19" s="119">
        <f t="shared" si="0"/>
        <v>11</v>
      </c>
      <c r="W19" s="169">
        <v>17</v>
      </c>
    </row>
    <row r="20" spans="1:26" ht="15.75" x14ac:dyDescent="0.25">
      <c r="A20" s="34" t="s">
        <v>342</v>
      </c>
      <c r="B20" s="34" t="s">
        <v>99</v>
      </c>
      <c r="C20" s="34" t="s">
        <v>22</v>
      </c>
      <c r="D20" s="21">
        <v>16</v>
      </c>
      <c r="E20" s="21"/>
      <c r="F20" s="162">
        <v>10</v>
      </c>
      <c r="G20" s="144">
        <v>6</v>
      </c>
      <c r="H20" s="162">
        <v>13</v>
      </c>
      <c r="I20" s="88">
        <v>3</v>
      </c>
      <c r="J20" s="21"/>
      <c r="K20" s="175"/>
      <c r="L20" s="21"/>
      <c r="M20" s="88"/>
      <c r="N20" s="21"/>
      <c r="O20" s="184"/>
      <c r="P20" s="15">
        <v>20</v>
      </c>
      <c r="Q20" s="164"/>
      <c r="R20" s="37"/>
      <c r="S20" s="37"/>
      <c r="T20" s="37"/>
      <c r="U20" s="37"/>
      <c r="V20" s="119">
        <f t="shared" si="0"/>
        <v>9</v>
      </c>
      <c r="W20" s="169">
        <v>18</v>
      </c>
    </row>
    <row r="21" spans="1:26" ht="15.75" x14ac:dyDescent="0.25">
      <c r="A21" s="34" t="s">
        <v>184</v>
      </c>
      <c r="B21" s="34" t="s">
        <v>185</v>
      </c>
      <c r="C21" s="34" t="s">
        <v>22</v>
      </c>
      <c r="D21" s="61">
        <v>25</v>
      </c>
      <c r="E21" s="163"/>
      <c r="F21" s="61"/>
      <c r="G21" s="145"/>
      <c r="H21" s="168">
        <v>14</v>
      </c>
      <c r="I21" s="145">
        <v>2</v>
      </c>
      <c r="J21" s="21"/>
      <c r="K21" s="88"/>
      <c r="L21" s="162">
        <v>10</v>
      </c>
      <c r="M21" s="88">
        <v>6</v>
      </c>
      <c r="N21" s="21"/>
      <c r="O21" s="172"/>
      <c r="P21" s="30">
        <v>21</v>
      </c>
      <c r="Q21" s="194"/>
      <c r="R21" s="33"/>
      <c r="S21" s="31"/>
      <c r="T21" s="33"/>
      <c r="U21" s="31"/>
      <c r="V21" s="119">
        <f t="shared" si="0"/>
        <v>8</v>
      </c>
      <c r="W21" s="169">
        <v>19</v>
      </c>
    </row>
    <row r="22" spans="1:26" ht="15.75" x14ac:dyDescent="0.25">
      <c r="A22" s="34" t="s">
        <v>279</v>
      </c>
      <c r="B22" s="34" t="s">
        <v>91</v>
      </c>
      <c r="C22" s="34" t="s">
        <v>71</v>
      </c>
      <c r="D22" s="61"/>
      <c r="E22" s="165"/>
      <c r="F22" s="61"/>
      <c r="G22" s="164"/>
      <c r="H22" s="61"/>
      <c r="I22" s="145"/>
      <c r="J22" s="21"/>
      <c r="K22" s="15"/>
      <c r="L22" s="21">
        <v>9</v>
      </c>
      <c r="M22" s="88">
        <v>7</v>
      </c>
      <c r="N22" s="21"/>
      <c r="O22" s="172"/>
      <c r="P22" s="30"/>
      <c r="Q22" s="195"/>
      <c r="R22" s="33"/>
      <c r="S22" s="35"/>
      <c r="T22" s="33"/>
      <c r="U22" s="35"/>
      <c r="V22" s="119">
        <f t="shared" si="0"/>
        <v>7</v>
      </c>
      <c r="W22" s="169">
        <v>20</v>
      </c>
    </row>
    <row r="23" spans="1:26" ht="15.75" x14ac:dyDescent="0.25">
      <c r="A23" s="34" t="s">
        <v>282</v>
      </c>
      <c r="B23" s="34" t="s">
        <v>68</v>
      </c>
      <c r="C23" s="34" t="s">
        <v>19</v>
      </c>
      <c r="D23" s="21">
        <v>11</v>
      </c>
      <c r="E23" s="119">
        <v>5</v>
      </c>
      <c r="F23" s="21">
        <v>15</v>
      </c>
      <c r="G23" s="145">
        <v>1</v>
      </c>
      <c r="H23" s="21"/>
      <c r="I23" s="88"/>
      <c r="J23" s="21"/>
      <c r="K23" s="88"/>
      <c r="L23" s="162"/>
      <c r="M23" s="88"/>
      <c r="N23" s="21"/>
      <c r="O23" s="184"/>
      <c r="P23" s="15">
        <v>16</v>
      </c>
      <c r="Q23" s="164"/>
      <c r="R23" s="37"/>
      <c r="S23" s="22"/>
      <c r="T23" s="37"/>
      <c r="U23" s="22"/>
      <c r="V23" s="119">
        <f t="shared" si="0"/>
        <v>6</v>
      </c>
      <c r="W23" s="169">
        <v>21</v>
      </c>
    </row>
    <row r="24" spans="1:26" ht="15.75" x14ac:dyDescent="0.25">
      <c r="A24" s="34" t="s">
        <v>439</v>
      </c>
      <c r="B24" s="34" t="s">
        <v>68</v>
      </c>
      <c r="C24" s="34" t="s">
        <v>22</v>
      </c>
      <c r="D24" s="37"/>
      <c r="E24" s="37"/>
      <c r="F24" s="189"/>
      <c r="G24" s="190"/>
      <c r="H24" s="189"/>
      <c r="I24" s="37"/>
      <c r="J24" s="37"/>
      <c r="K24" s="37"/>
      <c r="L24" s="37"/>
      <c r="M24" s="37"/>
      <c r="N24" s="21"/>
      <c r="O24" s="184"/>
      <c r="P24" s="15">
        <v>11</v>
      </c>
      <c r="Q24" s="145">
        <v>5</v>
      </c>
      <c r="R24" s="37"/>
      <c r="S24" s="37"/>
      <c r="T24" s="37"/>
      <c r="U24" s="37"/>
      <c r="V24" s="119">
        <f t="shared" si="0"/>
        <v>5</v>
      </c>
      <c r="W24" s="169">
        <v>22</v>
      </c>
    </row>
    <row r="25" spans="1:26" ht="15.75" x14ac:dyDescent="0.25">
      <c r="A25" s="34" t="s">
        <v>182</v>
      </c>
      <c r="B25" s="34" t="s">
        <v>183</v>
      </c>
      <c r="C25" s="34" t="s">
        <v>22</v>
      </c>
      <c r="D25" s="61">
        <v>17</v>
      </c>
      <c r="E25" s="163"/>
      <c r="F25" s="61">
        <v>19</v>
      </c>
      <c r="G25" s="164"/>
      <c r="H25" s="61"/>
      <c r="I25" s="145"/>
      <c r="J25" s="21"/>
      <c r="K25" s="88"/>
      <c r="L25" s="162"/>
      <c r="M25" s="88"/>
      <c r="N25" s="21"/>
      <c r="O25" s="172"/>
      <c r="P25" s="30">
        <v>12</v>
      </c>
      <c r="Q25" s="144">
        <v>4</v>
      </c>
      <c r="R25" s="33"/>
      <c r="S25" s="31"/>
      <c r="T25" s="33"/>
      <c r="U25" s="31"/>
      <c r="V25" s="119">
        <f t="shared" si="0"/>
        <v>4</v>
      </c>
      <c r="W25" s="169">
        <v>23</v>
      </c>
    </row>
    <row r="26" spans="1:26" ht="15.75" x14ac:dyDescent="0.25">
      <c r="A26" s="1" t="s">
        <v>188</v>
      </c>
      <c r="B26" s="1" t="s">
        <v>91</v>
      </c>
      <c r="C26" s="14" t="s">
        <v>22</v>
      </c>
      <c r="D26" s="21">
        <v>18</v>
      </c>
      <c r="E26" s="163"/>
      <c r="F26" s="61">
        <v>12</v>
      </c>
      <c r="G26" s="145">
        <v>4</v>
      </c>
      <c r="H26" s="61"/>
      <c r="I26" s="145"/>
      <c r="J26" s="21"/>
      <c r="K26" s="88"/>
      <c r="L26" s="162"/>
      <c r="M26" s="88"/>
      <c r="N26" s="21"/>
      <c r="O26" s="172"/>
      <c r="P26" s="30">
        <v>17</v>
      </c>
      <c r="Q26" s="66"/>
      <c r="R26" s="33"/>
      <c r="S26" s="30"/>
      <c r="T26" s="33"/>
      <c r="U26" s="30"/>
      <c r="V26" s="119">
        <f t="shared" si="0"/>
        <v>4</v>
      </c>
      <c r="W26" s="169">
        <v>23</v>
      </c>
      <c r="X26" s="4"/>
    </row>
    <row r="27" spans="1:26" ht="15.75" x14ac:dyDescent="0.25">
      <c r="A27" s="34" t="s">
        <v>180</v>
      </c>
      <c r="B27" s="34" t="s">
        <v>177</v>
      </c>
      <c r="C27" s="34" t="s">
        <v>22</v>
      </c>
      <c r="D27" s="61">
        <v>14</v>
      </c>
      <c r="E27" s="119">
        <v>2</v>
      </c>
      <c r="F27" s="61">
        <v>22</v>
      </c>
      <c r="G27" s="145"/>
      <c r="H27" s="61"/>
      <c r="I27" s="145"/>
      <c r="J27" s="21"/>
      <c r="K27" s="88"/>
      <c r="L27" s="162"/>
      <c r="M27" s="88"/>
      <c r="N27" s="21"/>
      <c r="O27" s="172"/>
      <c r="P27" s="30"/>
      <c r="Q27" s="66"/>
      <c r="R27" s="33"/>
      <c r="S27" s="31"/>
      <c r="T27" s="33"/>
      <c r="U27" s="31"/>
      <c r="V27" s="119">
        <f t="shared" si="0"/>
        <v>2</v>
      </c>
      <c r="W27" s="169">
        <v>25</v>
      </c>
      <c r="X27" s="4"/>
    </row>
    <row r="28" spans="1:26" ht="15.75" x14ac:dyDescent="0.25">
      <c r="A28" s="1" t="s">
        <v>280</v>
      </c>
      <c r="B28" s="1" t="s">
        <v>281</v>
      </c>
      <c r="C28" s="1" t="s">
        <v>27</v>
      </c>
      <c r="D28" s="21">
        <v>15</v>
      </c>
      <c r="E28" s="145">
        <v>1</v>
      </c>
      <c r="F28" s="21"/>
      <c r="G28" s="111"/>
      <c r="H28" s="21"/>
      <c r="I28" s="88"/>
      <c r="J28" s="21"/>
      <c r="K28" s="88"/>
      <c r="L28" s="162"/>
      <c r="M28" s="88"/>
      <c r="N28" s="21"/>
      <c r="O28" s="184"/>
      <c r="P28" s="15"/>
      <c r="Q28" s="65"/>
      <c r="R28" s="22"/>
      <c r="S28" s="37"/>
      <c r="T28" s="22"/>
      <c r="U28" s="37"/>
      <c r="V28" s="119">
        <f t="shared" si="0"/>
        <v>1</v>
      </c>
      <c r="W28" s="169">
        <v>26</v>
      </c>
    </row>
    <row r="29" spans="1:26" ht="15.75" x14ac:dyDescent="0.25">
      <c r="A29" s="34" t="s">
        <v>195</v>
      </c>
      <c r="B29" s="34" t="s">
        <v>173</v>
      </c>
      <c r="C29" s="34" t="s">
        <v>22</v>
      </c>
      <c r="D29" s="21">
        <v>26</v>
      </c>
      <c r="E29" s="163"/>
      <c r="F29" s="61">
        <v>18</v>
      </c>
      <c r="G29" s="164"/>
      <c r="H29" s="61"/>
      <c r="I29" s="145"/>
      <c r="J29" s="21"/>
      <c r="K29" s="88"/>
      <c r="L29" s="162"/>
      <c r="M29" s="88"/>
      <c r="N29" s="21"/>
      <c r="O29" s="172"/>
      <c r="P29" s="30">
        <v>18</v>
      </c>
      <c r="Q29" s="72"/>
      <c r="R29" s="33"/>
      <c r="S29" s="36"/>
      <c r="T29" s="33"/>
      <c r="U29" s="36"/>
      <c r="V29" s="119"/>
      <c r="W29" s="67"/>
    </row>
    <row r="30" spans="1:26" ht="15.75" x14ac:dyDescent="0.25">
      <c r="A30" s="34" t="s">
        <v>316</v>
      </c>
      <c r="B30" s="34" t="s">
        <v>192</v>
      </c>
      <c r="C30" s="34" t="s">
        <v>22</v>
      </c>
      <c r="D30" s="21">
        <v>22</v>
      </c>
      <c r="E30" s="21"/>
      <c r="F30" s="21">
        <v>21</v>
      </c>
      <c r="G30" s="111"/>
      <c r="H30" s="21"/>
      <c r="I30" s="21"/>
      <c r="J30" s="21"/>
      <c r="K30" s="175"/>
      <c r="L30" s="162"/>
      <c r="M30" s="88"/>
      <c r="N30" s="21"/>
      <c r="O30" s="184"/>
      <c r="P30" s="15">
        <v>22</v>
      </c>
      <c r="Q30" s="66"/>
      <c r="R30" s="37"/>
      <c r="S30" s="37"/>
      <c r="T30" s="37"/>
      <c r="U30" s="37"/>
      <c r="V30" s="119"/>
      <c r="W30" s="68"/>
      <c r="Z30" s="24"/>
    </row>
    <row r="31" spans="1:26" ht="15.75" x14ac:dyDescent="0.25">
      <c r="A31" s="34" t="s">
        <v>193</v>
      </c>
      <c r="B31" s="34" t="s">
        <v>194</v>
      </c>
      <c r="C31" s="34" t="s">
        <v>22</v>
      </c>
      <c r="D31" s="61">
        <v>19</v>
      </c>
      <c r="E31" s="163"/>
      <c r="F31" s="61">
        <v>26</v>
      </c>
      <c r="G31" s="164"/>
      <c r="H31" s="61"/>
      <c r="I31" s="145"/>
      <c r="J31" s="21"/>
      <c r="K31" s="15"/>
      <c r="L31" s="162"/>
      <c r="M31" s="88"/>
      <c r="N31" s="21"/>
      <c r="O31" s="172"/>
      <c r="P31" s="30">
        <v>23</v>
      </c>
      <c r="Q31" s="66"/>
      <c r="R31" s="33"/>
      <c r="S31" s="30"/>
      <c r="T31" s="33"/>
      <c r="U31" s="30"/>
      <c r="V31" s="119"/>
      <c r="W31" s="67"/>
    </row>
    <row r="32" spans="1:26" ht="15.75" x14ac:dyDescent="0.25">
      <c r="A32" s="34" t="s">
        <v>317</v>
      </c>
      <c r="B32" s="34" t="s">
        <v>117</v>
      </c>
      <c r="C32" s="34" t="s">
        <v>22</v>
      </c>
      <c r="D32" s="21">
        <v>23</v>
      </c>
      <c r="E32" s="21"/>
      <c r="F32" s="21"/>
      <c r="G32" s="111"/>
      <c r="H32" s="21"/>
      <c r="I32" s="21"/>
      <c r="J32" s="21"/>
      <c r="K32" s="37"/>
      <c r="L32" s="21"/>
      <c r="M32" s="88"/>
      <c r="N32" s="21"/>
      <c r="O32" s="184"/>
      <c r="P32" s="15">
        <v>24</v>
      </c>
      <c r="Q32" s="72"/>
      <c r="R32" s="37"/>
      <c r="S32" s="37"/>
      <c r="T32" s="37"/>
      <c r="U32" s="37"/>
      <c r="V32" s="119"/>
      <c r="W32" s="67"/>
    </row>
    <row r="33" spans="1:23" ht="15.75" x14ac:dyDescent="0.25">
      <c r="A33" s="34" t="s">
        <v>189</v>
      </c>
      <c r="B33" s="34" t="s">
        <v>190</v>
      </c>
      <c r="C33" s="34" t="s">
        <v>22</v>
      </c>
      <c r="D33" s="21">
        <v>24</v>
      </c>
      <c r="E33" s="163"/>
      <c r="F33" s="61">
        <v>25</v>
      </c>
      <c r="G33" s="164"/>
      <c r="H33" s="61"/>
      <c r="I33" s="145"/>
      <c r="J33" s="61"/>
      <c r="K33" s="145"/>
      <c r="L33" s="168"/>
      <c r="M33" s="145"/>
      <c r="N33" s="61"/>
      <c r="O33" s="185"/>
      <c r="P33" s="30"/>
      <c r="Q33" s="31"/>
      <c r="R33" s="33"/>
      <c r="S33" s="30"/>
      <c r="T33" s="33"/>
      <c r="U33" s="30"/>
      <c r="V33" s="119"/>
      <c r="W33" s="67"/>
    </row>
    <row r="34" spans="1:23" ht="15.75" x14ac:dyDescent="0.25">
      <c r="A34" s="34" t="s">
        <v>175</v>
      </c>
      <c r="B34" s="34" t="s">
        <v>66</v>
      </c>
      <c r="C34" s="34" t="s">
        <v>22</v>
      </c>
      <c r="D34" s="61"/>
      <c r="E34" s="166"/>
      <c r="F34" s="61"/>
      <c r="G34" s="164"/>
      <c r="H34" s="61"/>
      <c r="I34" s="145"/>
      <c r="J34" s="21"/>
      <c r="K34" s="15"/>
      <c r="L34" s="151"/>
      <c r="M34" s="88"/>
      <c r="N34" s="21"/>
      <c r="O34" s="172"/>
      <c r="P34" s="30"/>
      <c r="Q34" s="31"/>
      <c r="R34" s="33"/>
      <c r="S34" s="35"/>
      <c r="T34" s="33"/>
      <c r="U34" s="35"/>
      <c r="V34" s="119"/>
      <c r="W34" s="114"/>
    </row>
    <row r="35" spans="1:23" ht="15.75" x14ac:dyDescent="0.25">
      <c r="A35" s="34" t="s">
        <v>171</v>
      </c>
      <c r="B35" s="34" t="s">
        <v>99</v>
      </c>
      <c r="C35" s="34" t="s">
        <v>22</v>
      </c>
      <c r="D35" s="61"/>
      <c r="E35" s="166"/>
      <c r="F35" s="21"/>
      <c r="G35" s="164"/>
      <c r="H35" s="21"/>
      <c r="I35" s="88"/>
      <c r="J35" s="21"/>
      <c r="K35" s="15"/>
      <c r="L35" s="151"/>
      <c r="M35" s="88"/>
      <c r="N35" s="21"/>
      <c r="O35" s="172"/>
      <c r="P35" s="30"/>
      <c r="Q35" s="66"/>
      <c r="R35" s="33"/>
      <c r="S35" s="30"/>
      <c r="T35" s="33"/>
      <c r="U35" s="30"/>
      <c r="V35" s="119"/>
      <c r="W35" s="114"/>
    </row>
    <row r="36" spans="1:23" ht="15.75" x14ac:dyDescent="0.25">
      <c r="A36" s="34" t="s">
        <v>311</v>
      </c>
      <c r="B36" s="34" t="s">
        <v>85</v>
      </c>
      <c r="C36" s="34" t="s">
        <v>42</v>
      </c>
      <c r="D36" s="21"/>
      <c r="E36" s="21"/>
      <c r="F36" s="21"/>
      <c r="G36" s="111"/>
      <c r="H36" s="21"/>
      <c r="I36" s="21"/>
      <c r="J36" s="21"/>
      <c r="K36" s="37"/>
      <c r="L36" s="21"/>
      <c r="M36" s="88"/>
      <c r="N36" s="21"/>
      <c r="O36" s="184"/>
      <c r="P36" s="15"/>
      <c r="Q36" s="65"/>
      <c r="R36" s="37"/>
      <c r="S36" s="37"/>
      <c r="T36" s="37"/>
      <c r="U36" s="37"/>
      <c r="V36" s="119"/>
      <c r="W36" s="114"/>
    </row>
    <row r="37" spans="1:23" ht="15.75" x14ac:dyDescent="0.25">
      <c r="A37" s="34" t="s">
        <v>312</v>
      </c>
      <c r="B37" s="34" t="s">
        <v>161</v>
      </c>
      <c r="C37" s="34" t="s">
        <v>42</v>
      </c>
      <c r="D37" s="21"/>
      <c r="E37" s="21"/>
      <c r="F37" s="21"/>
      <c r="G37" s="111"/>
      <c r="H37" s="21"/>
      <c r="I37" s="21"/>
      <c r="J37" s="21"/>
      <c r="K37" s="37"/>
      <c r="L37" s="21"/>
      <c r="M37" s="88"/>
      <c r="N37" s="21"/>
      <c r="O37" s="184"/>
      <c r="P37" s="15"/>
      <c r="Q37" s="37"/>
      <c r="R37" s="37"/>
      <c r="S37" s="37"/>
      <c r="T37" s="37"/>
      <c r="U37" s="37"/>
      <c r="V37" s="119"/>
      <c r="W37" s="68"/>
    </row>
    <row r="38" spans="1:23" ht="15.75" x14ac:dyDescent="0.25">
      <c r="A38" s="34" t="s">
        <v>315</v>
      </c>
      <c r="B38" s="34" t="s">
        <v>110</v>
      </c>
      <c r="C38" s="34" t="s">
        <v>42</v>
      </c>
      <c r="D38" s="21"/>
      <c r="E38" s="21"/>
      <c r="F38" s="21"/>
      <c r="G38" s="111"/>
      <c r="H38" s="21"/>
      <c r="I38" s="21"/>
      <c r="J38" s="21"/>
      <c r="K38" s="37"/>
      <c r="L38" s="21"/>
      <c r="M38" s="37"/>
      <c r="N38" s="21"/>
      <c r="O38" s="184"/>
      <c r="P38" s="15"/>
      <c r="Q38" s="37"/>
      <c r="R38" s="37"/>
      <c r="S38" s="37"/>
      <c r="T38" s="37"/>
      <c r="U38" s="37"/>
      <c r="V38" s="119"/>
      <c r="W38" s="67"/>
    </row>
    <row r="39" spans="1:23" ht="15.75" x14ac:dyDescent="0.25">
      <c r="A39" s="34" t="s">
        <v>191</v>
      </c>
      <c r="B39" s="34" t="s">
        <v>192</v>
      </c>
      <c r="C39" s="34" t="s">
        <v>22</v>
      </c>
      <c r="D39" s="21"/>
      <c r="E39" s="163"/>
      <c r="F39" s="21"/>
      <c r="G39" s="111"/>
      <c r="H39" s="21"/>
      <c r="I39" s="88"/>
      <c r="J39" s="21"/>
      <c r="K39" s="15"/>
      <c r="L39" s="15"/>
      <c r="M39" s="15"/>
      <c r="N39" s="21"/>
      <c r="O39" s="172"/>
      <c r="P39" s="15"/>
      <c r="Q39" s="15"/>
      <c r="R39" s="22"/>
      <c r="S39" s="15"/>
      <c r="T39" s="22"/>
      <c r="U39" s="15"/>
      <c r="V39" s="119"/>
      <c r="W39" s="67"/>
    </row>
  </sheetData>
  <sortState ref="A3:W39">
    <sortCondition descending="1" ref="V3:V39"/>
  </sortState>
  <pageMargins left="0.7" right="0.7" top="0.78740157499999996" bottom="0.78740157499999996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D10" zoomScaleNormal="100" workbookViewId="0">
      <selection activeCell="R17" sqref="R17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96"/>
    <col min="7" max="7" width="7" style="95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4" max="14" width="9.140625" style="96"/>
    <col min="15" max="15" width="6.7109375" style="176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0" max="20" width="9.85546875" customWidth="1"/>
    <col min="21" max="21" width="5.85546875" customWidth="1"/>
    <col min="23" max="23" width="10.5703125" customWidth="1"/>
  </cols>
  <sheetData>
    <row r="1" spans="1:26" ht="15.75" x14ac:dyDescent="0.25">
      <c r="A1" s="2" t="s">
        <v>420</v>
      </c>
      <c r="B1" s="23"/>
      <c r="C1" s="23"/>
      <c r="W1" s="4"/>
      <c r="Y1" s="4"/>
      <c r="Z1" s="4"/>
    </row>
    <row r="2" spans="1:26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02" t="s">
        <v>5</v>
      </c>
      <c r="G2" s="103" t="s">
        <v>4</v>
      </c>
      <c r="H2" s="7" t="s">
        <v>270</v>
      </c>
      <c r="I2" s="9" t="s">
        <v>4</v>
      </c>
      <c r="J2" s="7" t="s">
        <v>6</v>
      </c>
      <c r="K2" s="8" t="s">
        <v>4</v>
      </c>
      <c r="L2" s="7" t="s">
        <v>7</v>
      </c>
      <c r="M2" s="8" t="s">
        <v>4</v>
      </c>
      <c r="N2" s="7" t="s">
        <v>6</v>
      </c>
      <c r="O2" s="47" t="s">
        <v>4</v>
      </c>
      <c r="P2" s="10" t="s">
        <v>8</v>
      </c>
      <c r="Q2" s="11" t="s">
        <v>4</v>
      </c>
      <c r="R2" s="12" t="s">
        <v>441</v>
      </c>
      <c r="S2" s="11" t="s">
        <v>4</v>
      </c>
      <c r="T2" s="12" t="s">
        <v>9</v>
      </c>
      <c r="U2" s="11" t="s">
        <v>4</v>
      </c>
      <c r="V2" s="7" t="s">
        <v>10</v>
      </c>
      <c r="W2" s="13" t="s">
        <v>11</v>
      </c>
      <c r="Y2" s="29"/>
      <c r="Z2" s="4"/>
    </row>
    <row r="3" spans="1:26" ht="15.75" x14ac:dyDescent="0.25">
      <c r="A3" s="75" t="s">
        <v>196</v>
      </c>
      <c r="B3" s="75" t="s">
        <v>63</v>
      </c>
      <c r="C3" s="75" t="s">
        <v>22</v>
      </c>
      <c r="D3" s="127">
        <v>1</v>
      </c>
      <c r="E3" s="134">
        <v>20</v>
      </c>
      <c r="F3" s="127">
        <v>1</v>
      </c>
      <c r="G3" s="134">
        <v>20</v>
      </c>
      <c r="H3" s="127">
        <v>2</v>
      </c>
      <c r="I3" s="134">
        <v>17</v>
      </c>
      <c r="J3" s="127">
        <v>1</v>
      </c>
      <c r="K3" s="134">
        <v>20</v>
      </c>
      <c r="L3" s="127">
        <v>6</v>
      </c>
      <c r="M3" s="134">
        <v>10</v>
      </c>
      <c r="N3" s="127">
        <v>1</v>
      </c>
      <c r="O3" s="134">
        <v>20</v>
      </c>
      <c r="P3" s="127">
        <v>1</v>
      </c>
      <c r="Q3" s="134">
        <v>20</v>
      </c>
      <c r="R3" s="125">
        <v>1</v>
      </c>
      <c r="S3" s="134">
        <v>20</v>
      </c>
      <c r="T3" s="125"/>
      <c r="U3" s="157"/>
      <c r="V3" s="138">
        <f t="shared" ref="V3:V28" si="0">SUM(E3+G3+I3+K3+M3+O3+Q3+U3+S3)</f>
        <v>147</v>
      </c>
      <c r="W3" s="149">
        <v>1</v>
      </c>
    </row>
    <row r="4" spans="1:26" ht="15.75" x14ac:dyDescent="0.25">
      <c r="A4" s="75" t="s">
        <v>198</v>
      </c>
      <c r="B4" s="75" t="s">
        <v>199</v>
      </c>
      <c r="C4" s="75" t="s">
        <v>22</v>
      </c>
      <c r="D4" s="127">
        <v>3</v>
      </c>
      <c r="E4" s="134">
        <v>15</v>
      </c>
      <c r="F4" s="127">
        <v>4</v>
      </c>
      <c r="G4" s="134">
        <v>13</v>
      </c>
      <c r="H4" s="127">
        <v>1</v>
      </c>
      <c r="I4" s="134">
        <v>20</v>
      </c>
      <c r="J4" s="127">
        <v>2</v>
      </c>
      <c r="K4" s="134">
        <v>17</v>
      </c>
      <c r="L4" s="127">
        <v>1</v>
      </c>
      <c r="M4" s="134">
        <v>20</v>
      </c>
      <c r="N4" s="127">
        <v>2</v>
      </c>
      <c r="O4" s="134">
        <v>17</v>
      </c>
      <c r="P4" s="127">
        <v>3</v>
      </c>
      <c r="Q4" s="134">
        <v>15</v>
      </c>
      <c r="R4" s="125">
        <v>2</v>
      </c>
      <c r="S4" s="134">
        <v>17</v>
      </c>
      <c r="T4" s="125"/>
      <c r="U4" s="157"/>
      <c r="V4" s="138">
        <f t="shared" si="0"/>
        <v>134</v>
      </c>
      <c r="W4" s="149">
        <v>2</v>
      </c>
    </row>
    <row r="5" spans="1:26" ht="15.75" x14ac:dyDescent="0.25">
      <c r="A5" s="69" t="s">
        <v>200</v>
      </c>
      <c r="B5" s="69" t="s">
        <v>141</v>
      </c>
      <c r="C5" s="129" t="s">
        <v>32</v>
      </c>
      <c r="D5" s="79">
        <v>5</v>
      </c>
      <c r="E5" s="136">
        <v>11</v>
      </c>
      <c r="F5" s="132">
        <v>7</v>
      </c>
      <c r="G5" s="136">
        <v>9</v>
      </c>
      <c r="H5" s="132">
        <v>6</v>
      </c>
      <c r="I5" s="136">
        <v>10</v>
      </c>
      <c r="J5" s="79">
        <v>5</v>
      </c>
      <c r="K5" s="82">
        <v>11</v>
      </c>
      <c r="L5" s="132">
        <v>3</v>
      </c>
      <c r="M5" s="136">
        <v>15</v>
      </c>
      <c r="N5" s="132">
        <v>3</v>
      </c>
      <c r="O5" s="136">
        <v>15</v>
      </c>
      <c r="P5" s="132">
        <v>4</v>
      </c>
      <c r="Q5" s="136">
        <v>13</v>
      </c>
      <c r="R5" s="153">
        <v>4</v>
      </c>
      <c r="S5" s="82">
        <v>13</v>
      </c>
      <c r="T5" s="153"/>
      <c r="U5" s="155"/>
      <c r="V5" s="138">
        <f t="shared" si="0"/>
        <v>97</v>
      </c>
      <c r="W5" s="149">
        <v>3</v>
      </c>
      <c r="Y5" s="4"/>
      <c r="Z5" s="4"/>
    </row>
    <row r="6" spans="1:26" ht="15.75" x14ac:dyDescent="0.25">
      <c r="A6" s="129" t="s">
        <v>206</v>
      </c>
      <c r="B6" s="129" t="s">
        <v>139</v>
      </c>
      <c r="C6" s="129" t="s">
        <v>22</v>
      </c>
      <c r="D6" s="132">
        <v>8</v>
      </c>
      <c r="E6" s="136">
        <v>8</v>
      </c>
      <c r="F6" s="132">
        <v>3</v>
      </c>
      <c r="G6" s="136">
        <v>15</v>
      </c>
      <c r="H6" s="132">
        <v>4</v>
      </c>
      <c r="I6" s="136">
        <v>13</v>
      </c>
      <c r="J6" s="132">
        <v>7</v>
      </c>
      <c r="K6" s="136">
        <v>9</v>
      </c>
      <c r="L6" s="132">
        <v>2</v>
      </c>
      <c r="M6" s="136">
        <v>17</v>
      </c>
      <c r="N6" s="132">
        <v>6</v>
      </c>
      <c r="O6" s="136">
        <v>10</v>
      </c>
      <c r="P6" s="132">
        <v>6</v>
      </c>
      <c r="Q6" s="136">
        <v>10</v>
      </c>
      <c r="R6" s="153">
        <v>5</v>
      </c>
      <c r="S6" s="82">
        <v>11</v>
      </c>
      <c r="T6" s="153"/>
      <c r="U6" s="155"/>
      <c r="V6" s="138">
        <f t="shared" si="0"/>
        <v>93</v>
      </c>
      <c r="W6" s="149">
        <v>4</v>
      </c>
    </row>
    <row r="7" spans="1:26" ht="15.75" x14ac:dyDescent="0.25">
      <c r="A7" s="69" t="s">
        <v>290</v>
      </c>
      <c r="B7" s="69" t="s">
        <v>202</v>
      </c>
      <c r="C7" s="69" t="s">
        <v>27</v>
      </c>
      <c r="D7" s="79">
        <v>2</v>
      </c>
      <c r="E7" s="82">
        <v>17</v>
      </c>
      <c r="F7" s="79">
        <v>2</v>
      </c>
      <c r="G7" s="82">
        <v>17</v>
      </c>
      <c r="H7" s="79"/>
      <c r="I7" s="79"/>
      <c r="J7" s="79">
        <v>3</v>
      </c>
      <c r="K7" s="82">
        <v>15</v>
      </c>
      <c r="L7" s="79"/>
      <c r="M7" s="82"/>
      <c r="N7" s="79">
        <v>5</v>
      </c>
      <c r="O7" s="82">
        <v>11</v>
      </c>
      <c r="P7" s="79">
        <v>2</v>
      </c>
      <c r="Q7" s="82">
        <v>17</v>
      </c>
      <c r="R7" s="79">
        <v>6</v>
      </c>
      <c r="S7" s="82">
        <v>10</v>
      </c>
      <c r="T7" s="79"/>
      <c r="U7" s="79"/>
      <c r="V7" s="138">
        <f t="shared" si="0"/>
        <v>87</v>
      </c>
      <c r="W7" s="149">
        <v>5</v>
      </c>
    </row>
    <row r="8" spans="1:26" ht="15.75" x14ac:dyDescent="0.25">
      <c r="A8" s="129" t="s">
        <v>203</v>
      </c>
      <c r="B8" s="129" t="s">
        <v>153</v>
      </c>
      <c r="C8" s="129" t="s">
        <v>32</v>
      </c>
      <c r="D8" s="79">
        <v>6</v>
      </c>
      <c r="E8" s="136">
        <v>10</v>
      </c>
      <c r="F8" s="132">
        <v>11</v>
      </c>
      <c r="G8" s="82">
        <v>5</v>
      </c>
      <c r="H8" s="132">
        <v>5</v>
      </c>
      <c r="I8" s="136">
        <v>11</v>
      </c>
      <c r="J8" s="79">
        <v>6</v>
      </c>
      <c r="K8" s="82">
        <v>10</v>
      </c>
      <c r="L8" s="132">
        <v>4</v>
      </c>
      <c r="M8" s="136">
        <v>13</v>
      </c>
      <c r="N8" s="132">
        <v>4</v>
      </c>
      <c r="O8" s="136">
        <v>13</v>
      </c>
      <c r="P8" s="132">
        <v>7</v>
      </c>
      <c r="Q8" s="136">
        <v>9</v>
      </c>
      <c r="R8" s="153">
        <v>6</v>
      </c>
      <c r="S8" s="82">
        <v>10</v>
      </c>
      <c r="T8" s="153"/>
      <c r="U8" s="155"/>
      <c r="V8" s="138">
        <f t="shared" si="0"/>
        <v>81</v>
      </c>
      <c r="W8" s="149">
        <v>6</v>
      </c>
    </row>
    <row r="9" spans="1:26" ht="15.75" x14ac:dyDescent="0.25">
      <c r="A9" s="75" t="s">
        <v>197</v>
      </c>
      <c r="B9" s="75" t="s">
        <v>145</v>
      </c>
      <c r="C9" s="75" t="s">
        <v>32</v>
      </c>
      <c r="D9" s="127">
        <v>4</v>
      </c>
      <c r="E9" s="134">
        <v>13</v>
      </c>
      <c r="F9" s="127">
        <v>10</v>
      </c>
      <c r="G9" s="136">
        <v>6</v>
      </c>
      <c r="H9" s="127">
        <v>3</v>
      </c>
      <c r="I9" s="134">
        <v>15</v>
      </c>
      <c r="J9" s="127">
        <v>4</v>
      </c>
      <c r="K9" s="134">
        <v>13</v>
      </c>
      <c r="L9" s="127"/>
      <c r="M9" s="134"/>
      <c r="N9" s="127"/>
      <c r="O9" s="134"/>
      <c r="P9" s="127"/>
      <c r="Q9" s="134"/>
      <c r="R9" s="125">
        <v>3</v>
      </c>
      <c r="S9" s="134">
        <v>15</v>
      </c>
      <c r="T9" s="125"/>
      <c r="U9" s="157"/>
      <c r="V9" s="138">
        <f t="shared" si="0"/>
        <v>62</v>
      </c>
      <c r="W9" s="149">
        <v>7</v>
      </c>
    </row>
    <row r="10" spans="1:26" ht="15.75" x14ac:dyDescent="0.25">
      <c r="A10" s="69" t="s">
        <v>204</v>
      </c>
      <c r="B10" s="69" t="s">
        <v>205</v>
      </c>
      <c r="C10" s="78" t="s">
        <v>19</v>
      </c>
      <c r="D10" s="79"/>
      <c r="E10" s="135"/>
      <c r="F10" s="132">
        <v>5</v>
      </c>
      <c r="G10" s="136">
        <v>11</v>
      </c>
      <c r="H10" s="132">
        <v>7</v>
      </c>
      <c r="I10" s="136">
        <v>9</v>
      </c>
      <c r="J10" s="79">
        <v>8</v>
      </c>
      <c r="K10" s="82">
        <v>8</v>
      </c>
      <c r="L10" s="132"/>
      <c r="M10" s="136"/>
      <c r="N10" s="132"/>
      <c r="O10" s="136"/>
      <c r="P10" s="132">
        <v>5</v>
      </c>
      <c r="Q10" s="136">
        <v>11</v>
      </c>
      <c r="R10" s="153">
        <v>8</v>
      </c>
      <c r="S10" s="82">
        <v>8</v>
      </c>
      <c r="T10" s="153"/>
      <c r="U10" s="155"/>
      <c r="V10" s="138">
        <f t="shared" si="0"/>
        <v>47</v>
      </c>
      <c r="W10" s="149">
        <v>8</v>
      </c>
    </row>
    <row r="11" spans="1:26" ht="15.75" x14ac:dyDescent="0.25">
      <c r="A11" s="129" t="s">
        <v>207</v>
      </c>
      <c r="B11" s="129" t="s">
        <v>208</v>
      </c>
      <c r="C11" s="129" t="s">
        <v>22</v>
      </c>
      <c r="D11" s="132">
        <v>9</v>
      </c>
      <c r="E11" s="136">
        <v>7</v>
      </c>
      <c r="F11" s="79">
        <v>8</v>
      </c>
      <c r="G11" s="82">
        <v>8</v>
      </c>
      <c r="H11" s="79"/>
      <c r="I11" s="82"/>
      <c r="J11" s="79"/>
      <c r="K11" s="79"/>
      <c r="L11" s="79"/>
      <c r="M11" s="79"/>
      <c r="N11" s="79"/>
      <c r="O11" s="82"/>
      <c r="P11" s="79">
        <v>11</v>
      </c>
      <c r="Q11" s="82">
        <v>5</v>
      </c>
      <c r="R11" s="85"/>
      <c r="S11" s="82"/>
      <c r="T11" s="85"/>
      <c r="U11" s="79"/>
      <c r="V11" s="138">
        <f t="shared" si="0"/>
        <v>20</v>
      </c>
      <c r="W11" s="149">
        <v>9</v>
      </c>
    </row>
    <row r="12" spans="1:26" ht="15.75" x14ac:dyDescent="0.25">
      <c r="A12" s="69" t="s">
        <v>343</v>
      </c>
      <c r="B12" s="69" t="s">
        <v>46</v>
      </c>
      <c r="C12" s="69" t="s">
        <v>22</v>
      </c>
      <c r="D12" s="79">
        <v>7</v>
      </c>
      <c r="E12" s="82">
        <v>9</v>
      </c>
      <c r="F12" s="79"/>
      <c r="G12" s="82"/>
      <c r="H12" s="79"/>
      <c r="I12" s="79"/>
      <c r="J12" s="79"/>
      <c r="K12" s="79"/>
      <c r="L12" s="79"/>
      <c r="M12" s="79"/>
      <c r="N12" s="79"/>
      <c r="O12" s="82"/>
      <c r="P12" s="79">
        <v>8</v>
      </c>
      <c r="Q12" s="82">
        <v>8</v>
      </c>
      <c r="R12" s="79"/>
      <c r="S12" s="82"/>
      <c r="T12" s="79"/>
      <c r="U12" s="79"/>
      <c r="V12" s="138">
        <f t="shared" si="0"/>
        <v>17</v>
      </c>
      <c r="W12" s="149">
        <v>10</v>
      </c>
    </row>
    <row r="13" spans="1:26" ht="15.75" x14ac:dyDescent="0.25">
      <c r="A13" s="129" t="s">
        <v>219</v>
      </c>
      <c r="B13" s="129" t="s">
        <v>153</v>
      </c>
      <c r="C13" s="129" t="s">
        <v>22</v>
      </c>
      <c r="D13" s="132">
        <v>10</v>
      </c>
      <c r="E13" s="82">
        <v>6</v>
      </c>
      <c r="F13" s="132">
        <v>9</v>
      </c>
      <c r="G13" s="136">
        <v>7</v>
      </c>
      <c r="H13" s="132"/>
      <c r="I13" s="136"/>
      <c r="J13" s="137"/>
      <c r="K13" s="137"/>
      <c r="L13" s="137"/>
      <c r="M13" s="137"/>
      <c r="N13" s="132"/>
      <c r="O13" s="136"/>
      <c r="P13" s="132">
        <v>13</v>
      </c>
      <c r="Q13" s="136">
        <v>3</v>
      </c>
      <c r="R13" s="153"/>
      <c r="S13" s="136"/>
      <c r="T13" s="153"/>
      <c r="U13" s="132"/>
      <c r="V13" s="138">
        <f t="shared" si="0"/>
        <v>16</v>
      </c>
      <c r="W13" s="149">
        <v>11</v>
      </c>
    </row>
    <row r="14" spans="1:26" ht="15.75" x14ac:dyDescent="0.25">
      <c r="A14" s="129" t="s">
        <v>226</v>
      </c>
      <c r="B14" s="129" t="s">
        <v>31</v>
      </c>
      <c r="C14" s="129" t="s">
        <v>22</v>
      </c>
      <c r="D14" s="79"/>
      <c r="E14" s="135"/>
      <c r="F14" s="132">
        <v>23</v>
      </c>
      <c r="G14" s="136"/>
      <c r="H14" s="132"/>
      <c r="I14" s="136"/>
      <c r="J14" s="132"/>
      <c r="K14" s="136"/>
      <c r="L14" s="132">
        <v>5</v>
      </c>
      <c r="M14" s="136">
        <v>11</v>
      </c>
      <c r="N14" s="132"/>
      <c r="O14" s="136"/>
      <c r="P14" s="132">
        <v>17</v>
      </c>
      <c r="Q14" s="132"/>
      <c r="R14" s="153"/>
      <c r="S14" s="136"/>
      <c r="T14" s="153"/>
      <c r="U14" s="132"/>
      <c r="V14" s="138">
        <f t="shared" si="0"/>
        <v>11</v>
      </c>
      <c r="W14" s="149">
        <v>12</v>
      </c>
    </row>
    <row r="15" spans="1:26" ht="15.75" x14ac:dyDescent="0.25">
      <c r="A15" s="129" t="s">
        <v>214</v>
      </c>
      <c r="B15" s="129" t="s">
        <v>134</v>
      </c>
      <c r="C15" s="129" t="s">
        <v>22</v>
      </c>
      <c r="D15" s="132">
        <v>18</v>
      </c>
      <c r="E15" s="135"/>
      <c r="F15" s="132">
        <v>6</v>
      </c>
      <c r="G15" s="136">
        <v>10</v>
      </c>
      <c r="H15" s="132"/>
      <c r="I15" s="136"/>
      <c r="J15" s="137"/>
      <c r="K15" s="137"/>
      <c r="L15" s="137"/>
      <c r="M15" s="137"/>
      <c r="N15" s="132"/>
      <c r="O15" s="136"/>
      <c r="P15" s="132">
        <v>16</v>
      </c>
      <c r="Q15" s="132"/>
      <c r="R15" s="153"/>
      <c r="S15" s="136"/>
      <c r="T15" s="153"/>
      <c r="U15" s="132"/>
      <c r="V15" s="138">
        <f t="shared" si="0"/>
        <v>10</v>
      </c>
      <c r="W15" s="149">
        <v>13</v>
      </c>
    </row>
    <row r="16" spans="1:26" ht="15.75" x14ac:dyDescent="0.25">
      <c r="A16" s="129" t="s">
        <v>211</v>
      </c>
      <c r="B16" s="129" t="s">
        <v>212</v>
      </c>
      <c r="C16" s="129" t="s">
        <v>22</v>
      </c>
      <c r="D16" s="79">
        <v>14</v>
      </c>
      <c r="E16" s="136">
        <v>2</v>
      </c>
      <c r="F16" s="132">
        <v>24</v>
      </c>
      <c r="G16" s="136"/>
      <c r="H16" s="132"/>
      <c r="I16" s="136"/>
      <c r="J16" s="132"/>
      <c r="K16" s="137"/>
      <c r="L16" s="137"/>
      <c r="M16" s="137"/>
      <c r="N16" s="132"/>
      <c r="O16" s="136"/>
      <c r="P16" s="132">
        <v>9</v>
      </c>
      <c r="Q16" s="136">
        <v>7</v>
      </c>
      <c r="R16" s="153"/>
      <c r="S16" s="136"/>
      <c r="T16" s="153"/>
      <c r="U16" s="170"/>
      <c r="V16" s="138">
        <f t="shared" si="0"/>
        <v>9</v>
      </c>
      <c r="W16" s="149">
        <v>14</v>
      </c>
    </row>
    <row r="17" spans="1:23" ht="15.75" x14ac:dyDescent="0.25">
      <c r="A17" s="105" t="s">
        <v>229</v>
      </c>
      <c r="B17" s="105" t="s">
        <v>18</v>
      </c>
      <c r="C17" s="105" t="s">
        <v>19</v>
      </c>
      <c r="D17" s="79"/>
      <c r="E17" s="135"/>
      <c r="F17" s="79"/>
      <c r="G17" s="82"/>
      <c r="H17" s="79"/>
      <c r="I17" s="82"/>
      <c r="J17" s="79"/>
      <c r="K17" s="82"/>
      <c r="L17" s="79"/>
      <c r="M17" s="82"/>
      <c r="N17" s="79"/>
      <c r="O17" s="82"/>
      <c r="P17" s="79"/>
      <c r="Q17" s="79"/>
      <c r="R17" s="85">
        <v>9</v>
      </c>
      <c r="S17" s="82">
        <v>7</v>
      </c>
      <c r="T17" s="85"/>
      <c r="U17" s="79"/>
      <c r="V17" s="138">
        <f t="shared" si="0"/>
        <v>7</v>
      </c>
      <c r="W17" s="149">
        <v>15</v>
      </c>
    </row>
    <row r="18" spans="1:23" ht="15.75" x14ac:dyDescent="0.25">
      <c r="A18" s="69" t="s">
        <v>344</v>
      </c>
      <c r="B18" s="69" t="s">
        <v>153</v>
      </c>
      <c r="C18" s="69" t="s">
        <v>22</v>
      </c>
      <c r="D18" s="21">
        <v>16</v>
      </c>
      <c r="E18" s="21"/>
      <c r="F18" s="21">
        <v>26</v>
      </c>
      <c r="G18" s="151"/>
      <c r="H18" s="21"/>
      <c r="I18" s="21"/>
      <c r="J18" s="21"/>
      <c r="K18" s="21"/>
      <c r="L18" s="21"/>
      <c r="M18" s="21"/>
      <c r="N18" s="21"/>
      <c r="O18" s="151"/>
      <c r="P18" s="21">
        <v>10</v>
      </c>
      <c r="Q18" s="136">
        <v>6</v>
      </c>
      <c r="R18" s="21"/>
      <c r="S18" s="151"/>
      <c r="T18" s="21"/>
      <c r="U18" s="21"/>
      <c r="V18" s="138">
        <f t="shared" si="0"/>
        <v>6</v>
      </c>
      <c r="W18" s="149">
        <v>16</v>
      </c>
    </row>
    <row r="19" spans="1:23" ht="15.75" x14ac:dyDescent="0.25">
      <c r="A19" s="129" t="s">
        <v>51</v>
      </c>
      <c r="B19" s="129" t="s">
        <v>202</v>
      </c>
      <c r="C19" s="129" t="s">
        <v>22</v>
      </c>
      <c r="D19" s="132">
        <v>11</v>
      </c>
      <c r="E19" s="136">
        <v>5</v>
      </c>
      <c r="F19" s="132">
        <v>17</v>
      </c>
      <c r="G19" s="136"/>
      <c r="H19" s="132"/>
      <c r="I19" s="136"/>
      <c r="J19" s="132"/>
      <c r="K19" s="136"/>
      <c r="L19" s="137"/>
      <c r="M19" s="137"/>
      <c r="N19" s="132"/>
      <c r="O19" s="136"/>
      <c r="P19" s="132"/>
      <c r="Q19" s="136"/>
      <c r="R19" s="153"/>
      <c r="S19" s="82"/>
      <c r="T19" s="153"/>
      <c r="U19" s="155"/>
      <c r="V19" s="138">
        <f t="shared" si="0"/>
        <v>5</v>
      </c>
      <c r="W19" s="149">
        <v>17</v>
      </c>
    </row>
    <row r="20" spans="1:23" ht="15.75" x14ac:dyDescent="0.25">
      <c r="A20" s="105" t="s">
        <v>228</v>
      </c>
      <c r="B20" s="105" t="s">
        <v>141</v>
      </c>
      <c r="C20" s="105" t="s">
        <v>22</v>
      </c>
      <c r="D20" s="79">
        <v>19</v>
      </c>
      <c r="E20" s="135"/>
      <c r="F20" s="79">
        <v>22</v>
      </c>
      <c r="G20" s="82"/>
      <c r="H20" s="79"/>
      <c r="I20" s="82"/>
      <c r="J20" s="79"/>
      <c r="K20" s="79"/>
      <c r="L20" s="79"/>
      <c r="M20" s="79"/>
      <c r="N20" s="79"/>
      <c r="O20" s="82"/>
      <c r="P20" s="79">
        <v>12</v>
      </c>
      <c r="Q20" s="136">
        <v>4</v>
      </c>
      <c r="R20" s="85"/>
      <c r="S20" s="82"/>
      <c r="T20" s="85"/>
      <c r="U20" s="79"/>
      <c r="V20" s="138">
        <f t="shared" si="0"/>
        <v>4</v>
      </c>
      <c r="W20" s="149">
        <v>18</v>
      </c>
    </row>
    <row r="21" spans="1:23" ht="15.75" x14ac:dyDescent="0.25">
      <c r="A21" s="69" t="s">
        <v>330</v>
      </c>
      <c r="B21" s="69" t="s">
        <v>331</v>
      </c>
      <c r="C21" s="69" t="s">
        <v>32</v>
      </c>
      <c r="D21" s="79"/>
      <c r="E21" s="79"/>
      <c r="F21" s="79">
        <v>12</v>
      </c>
      <c r="G21" s="136">
        <v>4</v>
      </c>
      <c r="H21" s="79"/>
      <c r="I21" s="79"/>
      <c r="J21" s="79"/>
      <c r="K21" s="79"/>
      <c r="L21" s="79"/>
      <c r="M21" s="79"/>
      <c r="N21" s="79"/>
      <c r="O21" s="82"/>
      <c r="P21" s="79"/>
      <c r="Q21" s="79"/>
      <c r="R21" s="79"/>
      <c r="S21" s="82"/>
      <c r="T21" s="79"/>
      <c r="U21" s="79"/>
      <c r="V21" s="138">
        <f t="shared" si="0"/>
        <v>4</v>
      </c>
      <c r="W21" s="149">
        <v>18</v>
      </c>
    </row>
    <row r="22" spans="1:23" ht="15.75" x14ac:dyDescent="0.25">
      <c r="A22" s="129" t="s">
        <v>227</v>
      </c>
      <c r="B22" s="129" t="s">
        <v>18</v>
      </c>
      <c r="C22" s="129" t="s">
        <v>22</v>
      </c>
      <c r="D22" s="132">
        <v>12</v>
      </c>
      <c r="E22" s="136">
        <v>4</v>
      </c>
      <c r="F22" s="132">
        <v>18</v>
      </c>
      <c r="G22" s="136"/>
      <c r="H22" s="132"/>
      <c r="I22" s="136"/>
      <c r="J22" s="132"/>
      <c r="K22" s="137"/>
      <c r="L22" s="137"/>
      <c r="M22" s="137"/>
      <c r="N22" s="132"/>
      <c r="O22" s="136"/>
      <c r="P22" s="132"/>
      <c r="Q22" s="136"/>
      <c r="R22" s="153"/>
      <c r="S22" s="136"/>
      <c r="T22" s="153"/>
      <c r="U22" s="132"/>
      <c r="V22" s="138">
        <f t="shared" si="0"/>
        <v>4</v>
      </c>
      <c r="W22" s="149">
        <v>18</v>
      </c>
    </row>
    <row r="23" spans="1:23" ht="15.75" x14ac:dyDescent="0.25">
      <c r="A23" s="105" t="s">
        <v>233</v>
      </c>
      <c r="B23" s="105" t="s">
        <v>202</v>
      </c>
      <c r="C23" s="105" t="s">
        <v>22</v>
      </c>
      <c r="D23" s="79">
        <v>22</v>
      </c>
      <c r="E23" s="135"/>
      <c r="F23" s="79">
        <v>13</v>
      </c>
      <c r="G23" s="136">
        <v>3</v>
      </c>
      <c r="H23" s="79"/>
      <c r="I23" s="82"/>
      <c r="J23" s="79"/>
      <c r="K23" s="79"/>
      <c r="L23" s="79"/>
      <c r="M23" s="79"/>
      <c r="N23" s="79"/>
      <c r="O23" s="82"/>
      <c r="P23" s="79"/>
      <c r="Q23" s="82"/>
      <c r="R23" s="85"/>
      <c r="S23" s="82"/>
      <c r="T23" s="85"/>
      <c r="U23" s="79"/>
      <c r="V23" s="138">
        <f t="shared" si="0"/>
        <v>3</v>
      </c>
      <c r="W23" s="149">
        <v>21</v>
      </c>
    </row>
    <row r="24" spans="1:23" ht="15.75" x14ac:dyDescent="0.25">
      <c r="A24" s="129" t="s">
        <v>215</v>
      </c>
      <c r="B24" s="129" t="s">
        <v>216</v>
      </c>
      <c r="C24" s="129" t="s">
        <v>22</v>
      </c>
      <c r="D24" s="132">
        <v>15</v>
      </c>
      <c r="E24" s="136">
        <v>1</v>
      </c>
      <c r="F24" s="132">
        <v>14</v>
      </c>
      <c r="G24" s="82">
        <v>2</v>
      </c>
      <c r="H24" s="132"/>
      <c r="I24" s="136"/>
      <c r="J24" s="132"/>
      <c r="K24" s="137"/>
      <c r="L24" s="137"/>
      <c r="M24" s="137"/>
      <c r="N24" s="132"/>
      <c r="O24" s="136"/>
      <c r="P24" s="132"/>
      <c r="Q24" s="132"/>
      <c r="R24" s="153"/>
      <c r="S24" s="136"/>
      <c r="T24" s="153"/>
      <c r="U24" s="132"/>
      <c r="V24" s="138">
        <f t="shared" si="0"/>
        <v>3</v>
      </c>
      <c r="W24" s="149">
        <v>21</v>
      </c>
    </row>
    <row r="25" spans="1:23" ht="15.75" x14ac:dyDescent="0.25">
      <c r="A25" s="129" t="s">
        <v>213</v>
      </c>
      <c r="B25" s="129" t="s">
        <v>122</v>
      </c>
      <c r="C25" s="129" t="s">
        <v>32</v>
      </c>
      <c r="D25" s="132">
        <v>13</v>
      </c>
      <c r="E25" s="82">
        <v>3</v>
      </c>
      <c r="F25" s="132"/>
      <c r="G25" s="136"/>
      <c r="H25" s="132"/>
      <c r="I25" s="136"/>
      <c r="J25" s="132"/>
      <c r="K25" s="137"/>
      <c r="L25" s="137"/>
      <c r="M25" s="137"/>
      <c r="N25" s="132"/>
      <c r="O25" s="136"/>
      <c r="P25" s="132"/>
      <c r="Q25" s="132"/>
      <c r="R25" s="153"/>
      <c r="S25" s="136"/>
      <c r="T25" s="153"/>
      <c r="U25" s="132"/>
      <c r="V25" s="138">
        <f t="shared" si="0"/>
        <v>3</v>
      </c>
      <c r="W25" s="149">
        <v>21</v>
      </c>
    </row>
    <row r="26" spans="1:23" ht="15.75" x14ac:dyDescent="0.25">
      <c r="A26" s="105" t="s">
        <v>232</v>
      </c>
      <c r="B26" s="105" t="s">
        <v>18</v>
      </c>
      <c r="C26" s="105" t="s">
        <v>22</v>
      </c>
      <c r="D26" s="79">
        <v>21</v>
      </c>
      <c r="E26" s="135"/>
      <c r="F26" s="79">
        <v>21</v>
      </c>
      <c r="G26" s="82"/>
      <c r="H26" s="79"/>
      <c r="I26" s="82"/>
      <c r="J26" s="79"/>
      <c r="K26" s="79"/>
      <c r="L26" s="79"/>
      <c r="M26" s="79"/>
      <c r="N26" s="79"/>
      <c r="O26" s="82"/>
      <c r="P26" s="79">
        <v>14</v>
      </c>
      <c r="Q26" s="82">
        <v>2</v>
      </c>
      <c r="R26" s="85"/>
      <c r="S26" s="82"/>
      <c r="T26" s="85"/>
      <c r="U26" s="79"/>
      <c r="V26" s="138">
        <f t="shared" si="0"/>
        <v>2</v>
      </c>
      <c r="W26" s="149">
        <v>24</v>
      </c>
    </row>
    <row r="27" spans="1:23" ht="15.75" x14ac:dyDescent="0.25">
      <c r="A27" s="129" t="s">
        <v>209</v>
      </c>
      <c r="B27" s="129" t="s">
        <v>122</v>
      </c>
      <c r="C27" s="129" t="s">
        <v>22</v>
      </c>
      <c r="D27" s="132"/>
      <c r="E27" s="135"/>
      <c r="F27" s="132">
        <v>16</v>
      </c>
      <c r="G27" s="136"/>
      <c r="H27" s="132"/>
      <c r="I27" s="136"/>
      <c r="J27" s="137"/>
      <c r="K27" s="137"/>
      <c r="L27" s="137"/>
      <c r="M27" s="137"/>
      <c r="N27" s="132"/>
      <c r="O27" s="136"/>
      <c r="P27" s="132">
        <v>15</v>
      </c>
      <c r="Q27" s="136">
        <v>1</v>
      </c>
      <c r="R27" s="153"/>
      <c r="S27" s="136"/>
      <c r="T27" s="153"/>
      <c r="U27" s="170"/>
      <c r="V27" s="138">
        <f t="shared" si="0"/>
        <v>1</v>
      </c>
      <c r="W27" s="149">
        <v>25</v>
      </c>
    </row>
    <row r="28" spans="1:23" ht="15.75" x14ac:dyDescent="0.25">
      <c r="A28" s="69" t="s">
        <v>297</v>
      </c>
      <c r="B28" s="105" t="s">
        <v>134</v>
      </c>
      <c r="C28" s="105" t="s">
        <v>22</v>
      </c>
      <c r="D28" s="79">
        <v>23</v>
      </c>
      <c r="E28" s="79"/>
      <c r="F28" s="79">
        <v>15</v>
      </c>
      <c r="G28" s="136">
        <v>1</v>
      </c>
      <c r="H28" s="79"/>
      <c r="I28" s="79"/>
      <c r="J28" s="79"/>
      <c r="K28" s="79"/>
      <c r="L28" s="79"/>
      <c r="M28" s="79"/>
      <c r="N28" s="79"/>
      <c r="O28" s="82"/>
      <c r="P28" s="79"/>
      <c r="Q28" s="79"/>
      <c r="R28" s="79"/>
      <c r="S28" s="82"/>
      <c r="T28" s="79"/>
      <c r="U28" s="79"/>
      <c r="V28" s="138">
        <f t="shared" si="0"/>
        <v>1</v>
      </c>
      <c r="W28" s="149">
        <v>25</v>
      </c>
    </row>
    <row r="29" spans="1:23" ht="15.75" x14ac:dyDescent="0.25">
      <c r="A29" s="129" t="s">
        <v>224</v>
      </c>
      <c r="B29" s="129" t="s">
        <v>225</v>
      </c>
      <c r="C29" s="129" t="s">
        <v>22</v>
      </c>
      <c r="D29" s="132"/>
      <c r="E29" s="135"/>
      <c r="F29" s="132">
        <v>19</v>
      </c>
      <c r="G29" s="82"/>
      <c r="H29" s="132"/>
      <c r="I29" s="136"/>
      <c r="J29" s="132"/>
      <c r="K29" s="137"/>
      <c r="L29" s="137"/>
      <c r="M29" s="137"/>
      <c r="N29" s="132"/>
      <c r="O29" s="136"/>
      <c r="P29" s="132">
        <v>18</v>
      </c>
      <c r="Q29" s="170"/>
      <c r="R29" s="153"/>
      <c r="S29" s="136"/>
      <c r="T29" s="153"/>
      <c r="U29" s="170"/>
      <c r="V29" s="138"/>
      <c r="W29" s="149"/>
    </row>
    <row r="30" spans="1:23" ht="15.75" x14ac:dyDescent="0.25">
      <c r="A30" s="105" t="s">
        <v>230</v>
      </c>
      <c r="B30" s="105" t="s">
        <v>231</v>
      </c>
      <c r="C30" s="105" t="s">
        <v>22</v>
      </c>
      <c r="D30" s="79">
        <v>24</v>
      </c>
      <c r="E30" s="135"/>
      <c r="F30" s="79">
        <v>20</v>
      </c>
      <c r="G30" s="82"/>
      <c r="H30" s="79"/>
      <c r="I30" s="82"/>
      <c r="J30" s="79"/>
      <c r="K30" s="79"/>
      <c r="L30" s="79"/>
      <c r="M30" s="79"/>
      <c r="N30" s="79"/>
      <c r="O30" s="82"/>
      <c r="P30" s="79">
        <v>19</v>
      </c>
      <c r="Q30" s="79"/>
      <c r="R30" s="85"/>
      <c r="S30" s="82"/>
      <c r="T30" s="85"/>
      <c r="U30" s="79"/>
      <c r="V30" s="138"/>
      <c r="W30" s="77"/>
    </row>
    <row r="31" spans="1:23" ht="15.75" x14ac:dyDescent="0.25">
      <c r="A31" s="69" t="s">
        <v>432</v>
      </c>
      <c r="B31" s="69" t="s">
        <v>18</v>
      </c>
      <c r="C31" s="69" t="s">
        <v>22</v>
      </c>
      <c r="D31" s="21"/>
      <c r="E31" s="21"/>
      <c r="F31" s="21">
        <v>25</v>
      </c>
      <c r="G31" s="151"/>
      <c r="H31" s="21"/>
      <c r="I31" s="21"/>
      <c r="J31" s="21"/>
      <c r="K31" s="21"/>
      <c r="L31" s="21"/>
      <c r="M31" s="21"/>
      <c r="N31" s="21"/>
      <c r="O31" s="151"/>
      <c r="P31" s="21"/>
      <c r="Q31" s="21"/>
      <c r="R31" s="21"/>
      <c r="S31" s="151"/>
      <c r="T31" s="21"/>
      <c r="U31" s="21"/>
      <c r="V31" s="138"/>
      <c r="W31" s="21"/>
    </row>
    <row r="32" spans="1:23" ht="15.75" x14ac:dyDescent="0.25">
      <c r="A32" s="105" t="s">
        <v>234</v>
      </c>
      <c r="B32" s="105" t="s">
        <v>16</v>
      </c>
      <c r="C32" s="105" t="s">
        <v>22</v>
      </c>
      <c r="D32" s="79">
        <v>25</v>
      </c>
      <c r="E32" s="135"/>
      <c r="F32" s="79">
        <v>27</v>
      </c>
      <c r="G32" s="82"/>
      <c r="H32" s="79"/>
      <c r="I32" s="82"/>
      <c r="J32" s="79"/>
      <c r="K32" s="79"/>
      <c r="L32" s="79"/>
      <c r="M32" s="79"/>
      <c r="N32" s="79"/>
      <c r="O32" s="82"/>
      <c r="P32" s="79"/>
      <c r="Q32" s="79"/>
      <c r="R32" s="85"/>
      <c r="S32" s="82"/>
      <c r="T32" s="85"/>
      <c r="U32" s="79"/>
      <c r="V32" s="138"/>
      <c r="W32" s="77"/>
    </row>
    <row r="33" spans="1:23" ht="15.75" x14ac:dyDescent="0.25">
      <c r="A33" s="69" t="s">
        <v>345</v>
      </c>
      <c r="B33" s="69" t="s">
        <v>216</v>
      </c>
      <c r="C33" s="69" t="s">
        <v>346</v>
      </c>
      <c r="D33" s="21">
        <v>17</v>
      </c>
      <c r="E33" s="21"/>
      <c r="F33" s="21"/>
      <c r="G33" s="151"/>
      <c r="H33" s="21"/>
      <c r="I33" s="21"/>
      <c r="J33" s="21"/>
      <c r="K33" s="21"/>
      <c r="L33" s="21"/>
      <c r="M33" s="21"/>
      <c r="N33" s="21"/>
      <c r="O33" s="151"/>
      <c r="P33" s="21"/>
      <c r="Q33" s="21"/>
      <c r="R33" s="21"/>
      <c r="S33" s="151"/>
      <c r="T33" s="21"/>
      <c r="U33" s="21"/>
      <c r="V33" s="138"/>
      <c r="W33" s="21"/>
    </row>
    <row r="34" spans="1:23" ht="15.75" x14ac:dyDescent="0.25">
      <c r="A34" s="129" t="s">
        <v>222</v>
      </c>
      <c r="B34" s="129" t="s">
        <v>223</v>
      </c>
      <c r="C34" s="129" t="s">
        <v>47</v>
      </c>
      <c r="D34" s="132">
        <v>20</v>
      </c>
      <c r="E34" s="135"/>
      <c r="F34" s="132"/>
      <c r="G34" s="136"/>
      <c r="H34" s="132"/>
      <c r="I34" s="136"/>
      <c r="J34" s="132"/>
      <c r="K34" s="137"/>
      <c r="L34" s="137"/>
      <c r="M34" s="137"/>
      <c r="N34" s="132"/>
      <c r="O34" s="136"/>
      <c r="P34" s="132"/>
      <c r="Q34" s="137"/>
      <c r="R34" s="153"/>
      <c r="S34" s="136"/>
      <c r="T34" s="153"/>
      <c r="U34" s="137"/>
      <c r="V34" s="138"/>
      <c r="W34" s="77"/>
    </row>
    <row r="35" spans="1:23" ht="15.75" x14ac:dyDescent="0.25">
      <c r="A35" s="129" t="s">
        <v>201</v>
      </c>
      <c r="B35" s="129" t="s">
        <v>153</v>
      </c>
      <c r="C35" s="129" t="s">
        <v>42</v>
      </c>
      <c r="D35" s="132"/>
      <c r="E35" s="135"/>
      <c r="F35" s="132"/>
      <c r="G35" s="82"/>
      <c r="H35" s="132"/>
      <c r="I35" s="136"/>
      <c r="J35" s="79"/>
      <c r="K35" s="82"/>
      <c r="L35" s="137"/>
      <c r="M35" s="137"/>
      <c r="N35" s="132"/>
      <c r="O35" s="136"/>
      <c r="P35" s="132"/>
      <c r="Q35" s="136"/>
      <c r="R35" s="153"/>
      <c r="S35" s="82"/>
      <c r="T35" s="153"/>
      <c r="U35" s="155"/>
      <c r="V35" s="138"/>
      <c r="W35" s="149"/>
    </row>
    <row r="36" spans="1:23" ht="15.75" x14ac:dyDescent="0.25">
      <c r="A36" s="129" t="s">
        <v>210</v>
      </c>
      <c r="B36" s="129" t="s">
        <v>18</v>
      </c>
      <c r="C36" s="129" t="s">
        <v>27</v>
      </c>
      <c r="D36" s="132"/>
      <c r="E36" s="135"/>
      <c r="F36" s="132"/>
      <c r="G36" s="136"/>
      <c r="H36" s="132"/>
      <c r="I36" s="136"/>
      <c r="J36" s="132"/>
      <c r="K36" s="137"/>
      <c r="L36" s="137"/>
      <c r="M36" s="137"/>
      <c r="N36" s="132"/>
      <c r="O36" s="136"/>
      <c r="P36" s="132"/>
      <c r="Q36" s="136"/>
      <c r="R36" s="153"/>
      <c r="S36" s="136"/>
      <c r="T36" s="153"/>
      <c r="U36" s="170"/>
      <c r="V36" s="138"/>
      <c r="W36" s="149"/>
    </row>
    <row r="37" spans="1:23" ht="15.75" x14ac:dyDescent="0.25">
      <c r="A37" s="129" t="s">
        <v>201</v>
      </c>
      <c r="B37" s="129" t="s">
        <v>50</v>
      </c>
      <c r="C37" s="129" t="s">
        <v>42</v>
      </c>
      <c r="D37" s="132"/>
      <c r="E37" s="138"/>
      <c r="F37" s="79"/>
      <c r="G37" s="82"/>
      <c r="H37" s="79"/>
      <c r="I37" s="82"/>
      <c r="J37" s="79"/>
      <c r="K37" s="82"/>
      <c r="L37" s="139"/>
      <c r="M37" s="139"/>
      <c r="N37" s="79"/>
      <c r="O37" s="82"/>
      <c r="P37" s="79"/>
      <c r="Q37" s="160"/>
      <c r="R37" s="85"/>
      <c r="S37" s="82"/>
      <c r="T37" s="85"/>
      <c r="U37" s="155"/>
      <c r="V37" s="138"/>
      <c r="W37" s="149"/>
    </row>
    <row r="38" spans="1:23" ht="15.75" x14ac:dyDescent="0.25">
      <c r="A38" s="69" t="s">
        <v>296</v>
      </c>
      <c r="B38" s="105" t="s">
        <v>141</v>
      </c>
      <c r="C38" s="105" t="s">
        <v>42</v>
      </c>
      <c r="D38" s="79"/>
      <c r="E38" s="79"/>
      <c r="F38" s="79"/>
      <c r="G38" s="136"/>
      <c r="H38" s="79"/>
      <c r="I38" s="79"/>
      <c r="J38" s="79"/>
      <c r="K38" s="79"/>
      <c r="L38" s="79"/>
      <c r="M38" s="79"/>
      <c r="N38" s="79"/>
      <c r="O38" s="82"/>
      <c r="P38" s="79"/>
      <c r="Q38" s="79"/>
      <c r="R38" s="79"/>
      <c r="S38" s="79"/>
      <c r="T38" s="79"/>
      <c r="U38" s="79"/>
      <c r="V38" s="138"/>
      <c r="W38" s="149"/>
    </row>
    <row r="39" spans="1:23" ht="15.75" x14ac:dyDescent="0.25">
      <c r="A39" s="129" t="s">
        <v>220</v>
      </c>
      <c r="B39" s="129" t="s">
        <v>221</v>
      </c>
      <c r="C39" s="129" t="s">
        <v>22</v>
      </c>
      <c r="D39" s="132"/>
      <c r="E39" s="135"/>
      <c r="F39" s="132"/>
      <c r="G39" s="136"/>
      <c r="H39" s="132"/>
      <c r="I39" s="136"/>
      <c r="J39" s="132"/>
      <c r="K39" s="137"/>
      <c r="L39" s="137"/>
      <c r="M39" s="137"/>
      <c r="N39" s="132"/>
      <c r="O39" s="136"/>
      <c r="P39" s="132"/>
      <c r="Q39" s="132"/>
      <c r="R39" s="153"/>
      <c r="S39" s="132"/>
      <c r="T39" s="153"/>
      <c r="U39" s="132"/>
      <c r="V39" s="138"/>
      <c r="W39" s="77"/>
    </row>
    <row r="40" spans="1:23" ht="15.75" x14ac:dyDescent="0.25">
      <c r="A40" s="69" t="s">
        <v>298</v>
      </c>
      <c r="B40" s="105" t="s">
        <v>299</v>
      </c>
      <c r="C40" s="105" t="s">
        <v>42</v>
      </c>
      <c r="D40" s="79"/>
      <c r="E40" s="79"/>
      <c r="F40" s="79"/>
      <c r="G40" s="82"/>
      <c r="H40" s="79"/>
      <c r="I40" s="79"/>
      <c r="J40" s="79"/>
      <c r="K40" s="79"/>
      <c r="L40" s="79"/>
      <c r="M40" s="79"/>
      <c r="N40" s="79"/>
      <c r="O40" s="82"/>
      <c r="P40" s="79"/>
      <c r="Q40" s="79"/>
      <c r="R40" s="79"/>
      <c r="S40" s="79"/>
      <c r="T40" s="79"/>
      <c r="U40" s="79"/>
      <c r="V40" s="138"/>
      <c r="W40" s="77"/>
    </row>
    <row r="41" spans="1:23" ht="15.75" x14ac:dyDescent="0.25">
      <c r="A41" s="69" t="s">
        <v>300</v>
      </c>
      <c r="B41" s="105" t="s">
        <v>301</v>
      </c>
      <c r="C41" s="105" t="s">
        <v>42</v>
      </c>
      <c r="D41" s="79"/>
      <c r="E41" s="79"/>
      <c r="F41" s="79"/>
      <c r="G41" s="82"/>
      <c r="H41" s="79"/>
      <c r="I41" s="79"/>
      <c r="J41" s="79"/>
      <c r="K41" s="79"/>
      <c r="L41" s="79"/>
      <c r="M41" s="79"/>
      <c r="N41" s="79"/>
      <c r="O41" s="82"/>
      <c r="P41" s="79"/>
      <c r="Q41" s="79"/>
      <c r="R41" s="79"/>
      <c r="S41" s="79"/>
      <c r="T41" s="79"/>
      <c r="U41" s="79"/>
      <c r="V41" s="138"/>
      <c r="W41" s="79"/>
    </row>
    <row r="42" spans="1:23" ht="15.75" x14ac:dyDescent="0.25">
      <c r="A42" s="129" t="s">
        <v>217</v>
      </c>
      <c r="B42" s="129" t="s">
        <v>218</v>
      </c>
      <c r="C42" s="129" t="s">
        <v>19</v>
      </c>
      <c r="D42" s="79"/>
      <c r="E42" s="135"/>
      <c r="F42" s="132"/>
      <c r="G42" s="136"/>
      <c r="H42" s="132"/>
      <c r="I42" s="136"/>
      <c r="J42" s="132"/>
      <c r="K42" s="137"/>
      <c r="L42" s="137"/>
      <c r="M42" s="137"/>
      <c r="N42" s="132"/>
      <c r="O42" s="136"/>
      <c r="P42" s="132"/>
      <c r="Q42" s="170"/>
      <c r="R42" s="153"/>
      <c r="S42" s="170"/>
      <c r="T42" s="153"/>
      <c r="U42" s="170"/>
      <c r="V42" s="138"/>
      <c r="W42" s="77"/>
    </row>
    <row r="43" spans="1:23" ht="15.75" x14ac:dyDescent="0.25">
      <c r="A43" s="105" t="s">
        <v>235</v>
      </c>
      <c r="B43" s="105" t="s">
        <v>141</v>
      </c>
      <c r="C43" s="105" t="s">
        <v>47</v>
      </c>
      <c r="D43" s="79"/>
      <c r="E43" s="135"/>
      <c r="F43" s="79"/>
      <c r="G43" s="82"/>
      <c r="H43" s="79"/>
      <c r="I43" s="82"/>
      <c r="J43" s="79"/>
      <c r="K43" s="79"/>
      <c r="L43" s="79"/>
      <c r="M43" s="79"/>
      <c r="N43" s="79"/>
      <c r="O43" s="82"/>
      <c r="P43" s="79"/>
      <c r="Q43" s="79"/>
      <c r="R43" s="85"/>
      <c r="S43" s="79"/>
      <c r="T43" s="85"/>
      <c r="U43" s="79"/>
      <c r="V43" s="138"/>
      <c r="W43" s="77"/>
    </row>
    <row r="44" spans="1:23" ht="15.75" x14ac:dyDescent="0.25">
      <c r="A44" s="69" t="s">
        <v>332</v>
      </c>
      <c r="B44" s="69" t="s">
        <v>157</v>
      </c>
      <c r="C44" s="69" t="s">
        <v>22</v>
      </c>
      <c r="D44" s="79"/>
      <c r="E44" s="79"/>
      <c r="F44" s="79"/>
      <c r="G44" s="82"/>
      <c r="H44" s="79"/>
      <c r="I44" s="79"/>
      <c r="J44" s="79"/>
      <c r="K44" s="79"/>
      <c r="L44" s="79"/>
      <c r="M44" s="79"/>
      <c r="N44" s="79"/>
      <c r="O44" s="82"/>
      <c r="P44" s="79"/>
      <c r="Q44" s="79"/>
      <c r="R44" s="79"/>
      <c r="S44" s="79"/>
      <c r="T44" s="79"/>
      <c r="U44" s="79"/>
      <c r="V44" s="138"/>
      <c r="W44" s="79"/>
    </row>
  </sheetData>
  <sortState ref="A3:W44">
    <sortCondition descending="1" ref="V3:V44"/>
  </sortState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D1" zoomScaleNormal="100" workbookViewId="0">
      <selection activeCell="W25" sqref="W25"/>
    </sheetView>
  </sheetViews>
  <sheetFormatPr defaultRowHeight="15" x14ac:dyDescent="0.25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99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4" max="14" width="9.140625" style="113"/>
    <col min="15" max="15" width="9.140625" style="181"/>
    <col min="16" max="16" width="10.140625" customWidth="1"/>
    <col min="17" max="17" width="6.28515625" customWidth="1"/>
    <col min="18" max="18" width="9.5703125" customWidth="1"/>
    <col min="19" max="19" width="6.5703125" customWidth="1"/>
    <col min="20" max="20" width="9.5703125" customWidth="1"/>
    <col min="21" max="21" width="6.5703125" customWidth="1"/>
    <col min="23" max="23" width="10.85546875" style="89" customWidth="1"/>
  </cols>
  <sheetData>
    <row r="1" spans="1:25" ht="15.75" x14ac:dyDescent="0.25">
      <c r="A1" s="2" t="s">
        <v>421</v>
      </c>
      <c r="B1" s="23"/>
    </row>
    <row r="2" spans="1:25" x14ac:dyDescent="0.2">
      <c r="A2" s="6" t="s">
        <v>0</v>
      </c>
      <c r="B2" s="6" t="s">
        <v>1</v>
      </c>
      <c r="C2" s="6" t="s">
        <v>2</v>
      </c>
      <c r="D2" s="7" t="s">
        <v>3</v>
      </c>
      <c r="E2" s="140" t="s">
        <v>4</v>
      </c>
      <c r="F2" s="7" t="s">
        <v>5</v>
      </c>
      <c r="G2" s="140" t="s">
        <v>4</v>
      </c>
      <c r="H2" s="7" t="s">
        <v>270</v>
      </c>
      <c r="I2" s="141" t="s">
        <v>4</v>
      </c>
      <c r="J2" s="7" t="s">
        <v>6</v>
      </c>
      <c r="K2" s="140" t="s">
        <v>4</v>
      </c>
      <c r="L2" s="7" t="s">
        <v>7</v>
      </c>
      <c r="M2" s="140" t="s">
        <v>4</v>
      </c>
      <c r="N2" s="109" t="s">
        <v>6</v>
      </c>
      <c r="O2" s="187" t="s">
        <v>4</v>
      </c>
      <c r="P2" s="10" t="s">
        <v>8</v>
      </c>
      <c r="Q2" s="142" t="s">
        <v>4</v>
      </c>
      <c r="R2" s="12" t="s">
        <v>441</v>
      </c>
      <c r="S2" s="142" t="s">
        <v>4</v>
      </c>
      <c r="T2" s="12" t="s">
        <v>9</v>
      </c>
      <c r="U2" s="142" t="s">
        <v>4</v>
      </c>
      <c r="V2" s="7" t="s">
        <v>10</v>
      </c>
      <c r="W2" s="90" t="s">
        <v>11</v>
      </c>
      <c r="Y2" s="29"/>
    </row>
    <row r="3" spans="1:25" ht="15.75" x14ac:dyDescent="0.25">
      <c r="A3" s="69" t="s">
        <v>69</v>
      </c>
      <c r="B3" s="69" t="s">
        <v>237</v>
      </c>
      <c r="C3" s="69" t="s">
        <v>71</v>
      </c>
      <c r="D3" s="79">
        <v>4</v>
      </c>
      <c r="E3" s="81">
        <v>13</v>
      </c>
      <c r="F3" s="79">
        <v>2</v>
      </c>
      <c r="G3" s="91">
        <v>17</v>
      </c>
      <c r="H3" s="79">
        <v>2</v>
      </c>
      <c r="I3" s="81">
        <v>17</v>
      </c>
      <c r="J3" s="79">
        <v>1</v>
      </c>
      <c r="K3" s="81">
        <v>20</v>
      </c>
      <c r="L3" s="79">
        <v>3</v>
      </c>
      <c r="M3" s="81">
        <v>15</v>
      </c>
      <c r="N3" s="79">
        <v>3</v>
      </c>
      <c r="O3" s="171">
        <v>15</v>
      </c>
      <c r="P3" s="79">
        <v>4</v>
      </c>
      <c r="Q3" s="171">
        <v>13</v>
      </c>
      <c r="R3" s="85">
        <v>1</v>
      </c>
      <c r="S3" s="81">
        <v>20</v>
      </c>
      <c r="T3" s="85"/>
      <c r="U3" s="82"/>
      <c r="V3" s="81">
        <f>SUM(E3+G3+I3+K3+M3+O3+Q3+S3+U3)</f>
        <v>130</v>
      </c>
      <c r="W3" s="77">
        <v>1</v>
      </c>
    </row>
    <row r="4" spans="1:25" ht="15.75" x14ac:dyDescent="0.25">
      <c r="A4" s="69" t="s">
        <v>286</v>
      </c>
      <c r="B4" s="69" t="s">
        <v>258</v>
      </c>
      <c r="C4" s="69" t="s">
        <v>71</v>
      </c>
      <c r="D4" s="79">
        <v>5</v>
      </c>
      <c r="E4" s="81">
        <v>11</v>
      </c>
      <c r="F4" s="79">
        <v>10</v>
      </c>
      <c r="G4" s="92">
        <v>6</v>
      </c>
      <c r="H4" s="79">
        <v>5</v>
      </c>
      <c r="I4" s="81">
        <v>11</v>
      </c>
      <c r="J4" s="79">
        <v>2</v>
      </c>
      <c r="K4" s="81">
        <v>17</v>
      </c>
      <c r="L4" s="79">
        <v>4</v>
      </c>
      <c r="M4" s="81">
        <v>13</v>
      </c>
      <c r="N4" s="79">
        <v>2</v>
      </c>
      <c r="O4" s="171">
        <v>17</v>
      </c>
      <c r="P4" s="79">
        <v>6</v>
      </c>
      <c r="Q4" s="171">
        <v>10</v>
      </c>
      <c r="R4" s="79">
        <v>3</v>
      </c>
      <c r="S4" s="81">
        <v>15</v>
      </c>
      <c r="T4" s="79"/>
      <c r="U4" s="79"/>
      <c r="V4" s="81">
        <f t="shared" ref="V4:V28" si="0">SUM(E4+G4+I4+K4+M4+O4+Q4+U4+S4)</f>
        <v>100</v>
      </c>
      <c r="W4" s="77">
        <v>2</v>
      </c>
    </row>
    <row r="5" spans="1:25" ht="15.75" x14ac:dyDescent="0.25">
      <c r="A5" s="60" t="s">
        <v>256</v>
      </c>
      <c r="B5" s="60" t="s">
        <v>70</v>
      </c>
      <c r="C5" s="60" t="s">
        <v>19</v>
      </c>
      <c r="D5" s="50">
        <v>7</v>
      </c>
      <c r="E5" s="51">
        <v>9</v>
      </c>
      <c r="F5" s="50"/>
      <c r="G5" s="92"/>
      <c r="H5" s="50">
        <v>6</v>
      </c>
      <c r="I5" s="51">
        <v>10</v>
      </c>
      <c r="J5" s="50">
        <v>3</v>
      </c>
      <c r="K5" s="51">
        <v>15</v>
      </c>
      <c r="L5" s="50">
        <v>2</v>
      </c>
      <c r="M5" s="51">
        <v>17</v>
      </c>
      <c r="N5" s="50">
        <v>4</v>
      </c>
      <c r="O5" s="173">
        <v>13</v>
      </c>
      <c r="P5" s="50">
        <v>8</v>
      </c>
      <c r="Q5" s="173">
        <v>8</v>
      </c>
      <c r="R5" s="54"/>
      <c r="S5" s="51"/>
      <c r="T5" s="54"/>
      <c r="U5" s="52"/>
      <c r="V5" s="81">
        <f t="shared" si="0"/>
        <v>72</v>
      </c>
      <c r="W5" s="77">
        <v>3</v>
      </c>
    </row>
    <row r="6" spans="1:25" ht="15.75" x14ac:dyDescent="0.25">
      <c r="A6" s="60" t="s">
        <v>245</v>
      </c>
      <c r="B6" s="60" t="s">
        <v>110</v>
      </c>
      <c r="C6" s="60" t="s">
        <v>22</v>
      </c>
      <c r="D6" s="50">
        <v>6</v>
      </c>
      <c r="E6" s="51">
        <v>10</v>
      </c>
      <c r="F6" s="50">
        <v>4</v>
      </c>
      <c r="G6" s="92">
        <v>13</v>
      </c>
      <c r="H6" s="50">
        <v>7</v>
      </c>
      <c r="I6" s="51">
        <v>9</v>
      </c>
      <c r="J6" s="50"/>
      <c r="K6" s="52"/>
      <c r="L6" s="50"/>
      <c r="M6" s="52"/>
      <c r="N6" s="50"/>
      <c r="O6" s="173"/>
      <c r="P6" s="50"/>
      <c r="Q6" s="173"/>
      <c r="R6" s="54">
        <v>2</v>
      </c>
      <c r="S6" s="51">
        <v>17</v>
      </c>
      <c r="T6" s="54"/>
      <c r="U6" s="52"/>
      <c r="V6" s="81">
        <f t="shared" si="0"/>
        <v>49</v>
      </c>
      <c r="W6" s="77">
        <v>4</v>
      </c>
    </row>
    <row r="7" spans="1:25" ht="15.75" x14ac:dyDescent="0.25">
      <c r="A7" s="60" t="s">
        <v>246</v>
      </c>
      <c r="B7" s="60" t="s">
        <v>247</v>
      </c>
      <c r="C7" s="60" t="s">
        <v>22</v>
      </c>
      <c r="D7" s="50"/>
      <c r="E7" s="49"/>
      <c r="F7" s="50">
        <v>1</v>
      </c>
      <c r="G7" s="92">
        <v>20</v>
      </c>
      <c r="H7" s="50">
        <v>4</v>
      </c>
      <c r="I7" s="51">
        <v>13</v>
      </c>
      <c r="J7" s="50"/>
      <c r="K7" s="52"/>
      <c r="L7" s="50"/>
      <c r="M7" s="52"/>
      <c r="N7" s="50"/>
      <c r="O7" s="173"/>
      <c r="P7" s="50">
        <v>5</v>
      </c>
      <c r="Q7" s="173">
        <v>11</v>
      </c>
      <c r="R7" s="54"/>
      <c r="S7" s="51"/>
      <c r="T7" s="54"/>
      <c r="U7" s="52"/>
      <c r="V7" s="81">
        <f t="shared" si="0"/>
        <v>44</v>
      </c>
      <c r="W7" s="77">
        <v>5</v>
      </c>
    </row>
    <row r="8" spans="1:25" ht="15.75" x14ac:dyDescent="0.25">
      <c r="A8" s="69" t="s">
        <v>236</v>
      </c>
      <c r="B8" s="69" t="s">
        <v>77</v>
      </c>
      <c r="C8" s="69" t="s">
        <v>14</v>
      </c>
      <c r="D8" s="79">
        <v>1</v>
      </c>
      <c r="E8" s="81">
        <v>20</v>
      </c>
      <c r="F8" s="79"/>
      <c r="G8" s="91"/>
      <c r="H8" s="79">
        <v>1</v>
      </c>
      <c r="I8" s="81">
        <v>20</v>
      </c>
      <c r="J8" s="79"/>
      <c r="K8" s="81"/>
      <c r="L8" s="79"/>
      <c r="M8" s="81"/>
      <c r="N8" s="79"/>
      <c r="O8" s="171"/>
      <c r="P8" s="79"/>
      <c r="Q8" s="171"/>
      <c r="R8" s="85"/>
      <c r="S8" s="81"/>
      <c r="T8" s="85"/>
      <c r="U8" s="82"/>
      <c r="V8" s="81">
        <f t="shared" si="0"/>
        <v>40</v>
      </c>
      <c r="W8" s="77">
        <v>6</v>
      </c>
    </row>
    <row r="9" spans="1:25" ht="15.75" x14ac:dyDescent="0.25">
      <c r="A9" s="60" t="s">
        <v>291</v>
      </c>
      <c r="B9" s="60" t="s">
        <v>166</v>
      </c>
      <c r="C9" s="60" t="s">
        <v>22</v>
      </c>
      <c r="D9" s="21">
        <v>2</v>
      </c>
      <c r="E9" s="88">
        <v>17</v>
      </c>
      <c r="F9" s="21"/>
      <c r="G9" s="111"/>
      <c r="H9" s="21"/>
      <c r="I9" s="21"/>
      <c r="J9" s="21"/>
      <c r="K9" s="21"/>
      <c r="L9" s="21"/>
      <c r="M9" s="21"/>
      <c r="N9" s="21"/>
      <c r="O9" s="172"/>
      <c r="P9" s="21">
        <v>1</v>
      </c>
      <c r="Q9" s="172">
        <v>20</v>
      </c>
      <c r="R9" s="21"/>
      <c r="S9" s="88"/>
      <c r="T9" s="21"/>
      <c r="U9" s="21"/>
      <c r="V9" s="81">
        <f t="shared" si="0"/>
        <v>37</v>
      </c>
      <c r="W9" s="77">
        <v>7</v>
      </c>
    </row>
    <row r="10" spans="1:25" ht="15.75" x14ac:dyDescent="0.25">
      <c r="A10" s="48" t="s">
        <v>244</v>
      </c>
      <c r="B10" s="48" t="s">
        <v>70</v>
      </c>
      <c r="C10" s="48" t="s">
        <v>22</v>
      </c>
      <c r="D10" s="50">
        <v>13</v>
      </c>
      <c r="E10" s="51">
        <v>3</v>
      </c>
      <c r="F10" s="50">
        <v>6</v>
      </c>
      <c r="G10" s="92">
        <v>10</v>
      </c>
      <c r="H10" s="50"/>
      <c r="I10" s="51"/>
      <c r="J10" s="50"/>
      <c r="K10" s="52"/>
      <c r="L10" s="50">
        <v>1</v>
      </c>
      <c r="M10" s="51">
        <v>20</v>
      </c>
      <c r="N10" s="50"/>
      <c r="O10" s="173"/>
      <c r="P10" s="50"/>
      <c r="Q10" s="173"/>
      <c r="R10" s="54"/>
      <c r="S10" s="51"/>
      <c r="T10" s="54"/>
      <c r="U10" s="52"/>
      <c r="V10" s="81">
        <f t="shared" si="0"/>
        <v>33</v>
      </c>
      <c r="W10" s="77">
        <v>8</v>
      </c>
    </row>
    <row r="11" spans="1:25" ht="15.75" x14ac:dyDescent="0.25">
      <c r="A11" s="48" t="s">
        <v>239</v>
      </c>
      <c r="B11" s="48" t="s">
        <v>240</v>
      </c>
      <c r="C11" s="48" t="s">
        <v>22</v>
      </c>
      <c r="D11" s="50">
        <v>3</v>
      </c>
      <c r="E11" s="51">
        <v>15</v>
      </c>
      <c r="F11" s="50"/>
      <c r="G11" s="92"/>
      <c r="H11" s="50"/>
      <c r="I11" s="51"/>
      <c r="J11" s="50"/>
      <c r="K11" s="52"/>
      <c r="L11" s="50"/>
      <c r="M11" s="52"/>
      <c r="N11" s="50"/>
      <c r="O11" s="173"/>
      <c r="P11" s="50">
        <v>2</v>
      </c>
      <c r="Q11" s="51">
        <v>17</v>
      </c>
      <c r="R11" s="54"/>
      <c r="S11" s="51"/>
      <c r="T11" s="54"/>
      <c r="U11" s="52"/>
      <c r="V11" s="81">
        <f t="shared" si="0"/>
        <v>32</v>
      </c>
      <c r="W11" s="77">
        <v>9</v>
      </c>
    </row>
    <row r="12" spans="1:25" ht="15.75" x14ac:dyDescent="0.25">
      <c r="A12" s="48" t="s">
        <v>241</v>
      </c>
      <c r="B12" s="48" t="s">
        <v>242</v>
      </c>
      <c r="C12" s="48" t="s">
        <v>22</v>
      </c>
      <c r="D12" s="50"/>
      <c r="E12" s="49"/>
      <c r="F12" s="50"/>
      <c r="G12" s="92"/>
      <c r="H12" s="50"/>
      <c r="I12" s="51"/>
      <c r="J12" s="50"/>
      <c r="K12" s="52"/>
      <c r="L12" s="50">
        <v>5</v>
      </c>
      <c r="M12" s="51">
        <v>11</v>
      </c>
      <c r="N12" s="50"/>
      <c r="O12" s="173"/>
      <c r="P12" s="50">
        <v>3</v>
      </c>
      <c r="Q12" s="173">
        <v>15</v>
      </c>
      <c r="R12" s="54"/>
      <c r="S12" s="52"/>
      <c r="T12" s="54"/>
      <c r="U12" s="52"/>
      <c r="V12" s="81">
        <f t="shared" si="0"/>
        <v>26</v>
      </c>
      <c r="W12" s="77">
        <v>10</v>
      </c>
    </row>
    <row r="13" spans="1:25" ht="15.75" x14ac:dyDescent="0.25">
      <c r="A13" s="48" t="s">
        <v>67</v>
      </c>
      <c r="B13" s="48" t="s">
        <v>347</v>
      </c>
      <c r="C13" s="48" t="s">
        <v>19</v>
      </c>
      <c r="D13" s="21">
        <v>12</v>
      </c>
      <c r="E13" s="51">
        <v>4</v>
      </c>
      <c r="F13" s="21">
        <v>5</v>
      </c>
      <c r="G13" s="111">
        <v>11</v>
      </c>
      <c r="H13" s="21">
        <v>10</v>
      </c>
      <c r="I13" s="88">
        <v>6</v>
      </c>
      <c r="J13" s="21"/>
      <c r="K13" s="21"/>
      <c r="L13" s="21"/>
      <c r="M13" s="21"/>
      <c r="N13" s="21"/>
      <c r="O13" s="172"/>
      <c r="P13" s="21"/>
      <c r="Q13" s="21"/>
      <c r="R13" s="21"/>
      <c r="S13" s="21"/>
      <c r="T13" s="21"/>
      <c r="U13" s="21"/>
      <c r="V13" s="81">
        <f t="shared" si="0"/>
        <v>21</v>
      </c>
      <c r="W13" s="77">
        <v>11</v>
      </c>
    </row>
    <row r="14" spans="1:25" ht="15.75" x14ac:dyDescent="0.25">
      <c r="A14" s="48" t="s">
        <v>436</v>
      </c>
      <c r="B14" s="48" t="s">
        <v>437</v>
      </c>
      <c r="C14" s="48" t="s">
        <v>438</v>
      </c>
      <c r="D14" s="37"/>
      <c r="E14" s="37"/>
      <c r="F14" s="37"/>
      <c r="G14" s="65"/>
      <c r="H14" s="37"/>
      <c r="I14" s="37"/>
      <c r="J14" s="37"/>
      <c r="K14" s="37"/>
      <c r="L14" s="37"/>
      <c r="M14" s="37"/>
      <c r="N14" s="21">
        <v>1</v>
      </c>
      <c r="O14" s="172">
        <v>20</v>
      </c>
      <c r="P14" s="37"/>
      <c r="Q14" s="37"/>
      <c r="R14" s="37"/>
      <c r="S14" s="37"/>
      <c r="T14" s="37"/>
      <c r="U14" s="37"/>
      <c r="V14" s="81">
        <f t="shared" si="0"/>
        <v>20</v>
      </c>
      <c r="W14" s="77">
        <v>12</v>
      </c>
    </row>
    <row r="15" spans="1:25" ht="15.75" x14ac:dyDescent="0.25">
      <c r="A15" s="60" t="s">
        <v>257</v>
      </c>
      <c r="B15" s="60" t="s">
        <v>258</v>
      </c>
      <c r="C15" s="60" t="s">
        <v>22</v>
      </c>
      <c r="D15" s="50">
        <v>15</v>
      </c>
      <c r="E15" s="51">
        <v>1</v>
      </c>
      <c r="F15" s="50">
        <v>9</v>
      </c>
      <c r="G15" s="92">
        <v>7</v>
      </c>
      <c r="H15" s="50"/>
      <c r="I15" s="51"/>
      <c r="J15" s="50"/>
      <c r="K15" s="50"/>
      <c r="L15" s="50"/>
      <c r="M15" s="52"/>
      <c r="N15" s="50"/>
      <c r="O15" s="173"/>
      <c r="P15" s="50">
        <v>7</v>
      </c>
      <c r="Q15" s="172">
        <v>9</v>
      </c>
      <c r="R15" s="54"/>
      <c r="S15" s="52"/>
      <c r="T15" s="54"/>
      <c r="U15" s="52"/>
      <c r="V15" s="81">
        <f t="shared" si="0"/>
        <v>17</v>
      </c>
      <c r="W15" s="77">
        <v>13</v>
      </c>
    </row>
    <row r="16" spans="1:25" ht="15.75" x14ac:dyDescent="0.25">
      <c r="A16" s="60" t="s">
        <v>292</v>
      </c>
      <c r="B16" s="60" t="s">
        <v>103</v>
      </c>
      <c r="C16" s="60" t="s">
        <v>22</v>
      </c>
      <c r="D16" s="21">
        <v>14</v>
      </c>
      <c r="E16" s="81">
        <v>2</v>
      </c>
      <c r="F16" s="21">
        <v>3</v>
      </c>
      <c r="G16" s="92">
        <v>15</v>
      </c>
      <c r="H16" s="21"/>
      <c r="I16" s="21"/>
      <c r="J16" s="21"/>
      <c r="K16" s="21"/>
      <c r="L16" s="21"/>
      <c r="M16" s="21"/>
      <c r="N16" s="21"/>
      <c r="O16" s="172"/>
      <c r="P16" s="21"/>
      <c r="Q16" s="172"/>
      <c r="R16" s="21"/>
      <c r="S16" s="21"/>
      <c r="T16" s="21"/>
      <c r="U16" s="21"/>
      <c r="V16" s="81">
        <f t="shared" si="0"/>
        <v>17</v>
      </c>
      <c r="W16" s="77">
        <v>13</v>
      </c>
    </row>
    <row r="17" spans="1:23" ht="15.75" x14ac:dyDescent="0.25">
      <c r="A17" s="60" t="s">
        <v>259</v>
      </c>
      <c r="B17" s="60" t="s">
        <v>66</v>
      </c>
      <c r="C17" s="60" t="s">
        <v>42</v>
      </c>
      <c r="D17" s="50"/>
      <c r="E17" s="49"/>
      <c r="F17" s="50"/>
      <c r="G17" s="92"/>
      <c r="H17" s="50">
        <v>9</v>
      </c>
      <c r="I17" s="51">
        <v>7</v>
      </c>
      <c r="J17" s="52"/>
      <c r="K17" s="50"/>
      <c r="L17" s="50">
        <v>6</v>
      </c>
      <c r="M17" s="51">
        <v>10</v>
      </c>
      <c r="N17" s="50"/>
      <c r="O17" s="173"/>
      <c r="P17" s="50"/>
      <c r="Q17" s="172"/>
      <c r="R17" s="54"/>
      <c r="S17" s="52"/>
      <c r="T17" s="54"/>
      <c r="U17" s="52"/>
      <c r="V17" s="81">
        <f t="shared" si="0"/>
        <v>17</v>
      </c>
      <c r="W17" s="77">
        <v>13</v>
      </c>
    </row>
    <row r="18" spans="1:23" ht="15.75" x14ac:dyDescent="0.25">
      <c r="A18" s="48" t="s">
        <v>238</v>
      </c>
      <c r="B18" s="48" t="s">
        <v>117</v>
      </c>
      <c r="C18" s="48" t="s">
        <v>22</v>
      </c>
      <c r="D18" s="50">
        <v>9</v>
      </c>
      <c r="E18" s="51">
        <v>7</v>
      </c>
      <c r="F18" s="50">
        <v>7</v>
      </c>
      <c r="G18" s="92">
        <v>9</v>
      </c>
      <c r="H18" s="50"/>
      <c r="I18" s="51"/>
      <c r="J18" s="50"/>
      <c r="K18" s="52"/>
      <c r="L18" s="50"/>
      <c r="M18" s="52"/>
      <c r="N18" s="50"/>
      <c r="O18" s="173"/>
      <c r="P18" s="50"/>
      <c r="Q18" s="173"/>
      <c r="R18" s="54"/>
      <c r="S18" s="52"/>
      <c r="T18" s="54"/>
      <c r="U18" s="52"/>
      <c r="V18" s="81">
        <f t="shared" si="0"/>
        <v>16</v>
      </c>
      <c r="W18" s="77">
        <v>16</v>
      </c>
    </row>
    <row r="19" spans="1:23" ht="15.75" x14ac:dyDescent="0.25">
      <c r="A19" s="60" t="s">
        <v>293</v>
      </c>
      <c r="B19" s="60" t="s">
        <v>117</v>
      </c>
      <c r="C19" s="60" t="s">
        <v>22</v>
      </c>
      <c r="D19" s="21">
        <v>8</v>
      </c>
      <c r="E19" s="81">
        <v>8</v>
      </c>
      <c r="F19" s="21">
        <v>8</v>
      </c>
      <c r="G19" s="111">
        <v>8</v>
      </c>
      <c r="H19" s="21"/>
      <c r="I19" s="21"/>
      <c r="J19" s="21"/>
      <c r="K19" s="21"/>
      <c r="L19" s="21"/>
      <c r="M19" s="21"/>
      <c r="N19" s="21"/>
      <c r="O19" s="172"/>
      <c r="P19" s="21"/>
      <c r="Q19" s="172"/>
      <c r="R19" s="21"/>
      <c r="S19" s="21"/>
      <c r="T19" s="21"/>
      <c r="U19" s="21"/>
      <c r="V19" s="81">
        <f t="shared" si="0"/>
        <v>16</v>
      </c>
      <c r="W19" s="77">
        <v>16</v>
      </c>
    </row>
    <row r="20" spans="1:23" ht="15.75" x14ac:dyDescent="0.25">
      <c r="A20" s="60" t="s">
        <v>267</v>
      </c>
      <c r="B20" s="60" t="s">
        <v>70</v>
      </c>
      <c r="C20" s="60" t="s">
        <v>22</v>
      </c>
      <c r="D20" s="50">
        <v>21</v>
      </c>
      <c r="E20" s="49"/>
      <c r="F20" s="50">
        <v>17</v>
      </c>
      <c r="G20" s="92"/>
      <c r="H20" s="50"/>
      <c r="I20" s="51"/>
      <c r="J20" s="50"/>
      <c r="K20" s="50"/>
      <c r="L20" s="50">
        <v>7</v>
      </c>
      <c r="M20" s="51">
        <v>9</v>
      </c>
      <c r="N20" s="50"/>
      <c r="O20" s="173"/>
      <c r="P20" s="50">
        <v>10</v>
      </c>
      <c r="Q20" s="172">
        <v>6</v>
      </c>
      <c r="R20" s="54"/>
      <c r="S20" s="50"/>
      <c r="T20" s="54"/>
      <c r="U20" s="50"/>
      <c r="V20" s="81">
        <f t="shared" si="0"/>
        <v>15</v>
      </c>
      <c r="W20" s="77">
        <v>18</v>
      </c>
    </row>
    <row r="21" spans="1:23" ht="15.75" x14ac:dyDescent="0.25">
      <c r="A21" s="48" t="s">
        <v>284</v>
      </c>
      <c r="B21" s="48" t="s">
        <v>285</v>
      </c>
      <c r="C21" s="48" t="s">
        <v>22</v>
      </c>
      <c r="D21" s="50"/>
      <c r="E21" s="50"/>
      <c r="F21" s="50"/>
      <c r="G21" s="92"/>
      <c r="H21" s="50">
        <v>3</v>
      </c>
      <c r="I21" s="51">
        <v>15</v>
      </c>
      <c r="J21" s="50"/>
      <c r="K21" s="50"/>
      <c r="L21" s="50"/>
      <c r="M21" s="50"/>
      <c r="N21" s="50"/>
      <c r="O21" s="173"/>
      <c r="P21" s="50"/>
      <c r="Q21" s="50"/>
      <c r="R21" s="50"/>
      <c r="S21" s="50"/>
      <c r="T21" s="50"/>
      <c r="U21" s="50"/>
      <c r="V21" s="81">
        <f t="shared" si="0"/>
        <v>15</v>
      </c>
      <c r="W21" s="77">
        <v>18</v>
      </c>
    </row>
    <row r="22" spans="1:23" ht="15.75" x14ac:dyDescent="0.25">
      <c r="A22" s="60" t="s">
        <v>250</v>
      </c>
      <c r="B22" s="60" t="s">
        <v>117</v>
      </c>
      <c r="C22" s="60" t="s">
        <v>22</v>
      </c>
      <c r="D22" s="50"/>
      <c r="E22" s="49"/>
      <c r="F22" s="50">
        <v>12</v>
      </c>
      <c r="G22" s="92">
        <v>4</v>
      </c>
      <c r="H22" s="50"/>
      <c r="I22" s="51"/>
      <c r="J22" s="50"/>
      <c r="K22" s="52"/>
      <c r="L22" s="50"/>
      <c r="M22" s="51"/>
      <c r="N22" s="50"/>
      <c r="O22" s="173"/>
      <c r="P22" s="50">
        <v>9</v>
      </c>
      <c r="Q22" s="171">
        <v>7</v>
      </c>
      <c r="R22" s="54"/>
      <c r="S22" s="52"/>
      <c r="T22" s="54"/>
      <c r="U22" s="52"/>
      <c r="V22" s="81">
        <f t="shared" si="0"/>
        <v>11</v>
      </c>
      <c r="W22" s="77">
        <v>20</v>
      </c>
    </row>
    <row r="23" spans="1:23" ht="15.75" x14ac:dyDescent="0.25">
      <c r="A23" s="60" t="s">
        <v>264</v>
      </c>
      <c r="B23" s="60" t="s">
        <v>103</v>
      </c>
      <c r="C23" s="60" t="s">
        <v>22</v>
      </c>
      <c r="D23" s="50">
        <v>11</v>
      </c>
      <c r="E23" s="81">
        <v>5</v>
      </c>
      <c r="F23" s="50">
        <v>14</v>
      </c>
      <c r="G23" s="111">
        <v>2</v>
      </c>
      <c r="H23" s="50"/>
      <c r="I23" s="51"/>
      <c r="J23" s="50"/>
      <c r="K23" s="50"/>
      <c r="L23" s="50"/>
      <c r="M23" s="51"/>
      <c r="N23" s="50"/>
      <c r="O23" s="173"/>
      <c r="P23" s="50">
        <v>12</v>
      </c>
      <c r="Q23" s="171">
        <v>4</v>
      </c>
      <c r="R23" s="54"/>
      <c r="S23" s="50"/>
      <c r="T23" s="54"/>
      <c r="U23" s="50"/>
      <c r="V23" s="81">
        <f t="shared" si="0"/>
        <v>11</v>
      </c>
      <c r="W23" s="77">
        <v>20</v>
      </c>
    </row>
    <row r="24" spans="1:23" ht="15.75" x14ac:dyDescent="0.25">
      <c r="A24" s="48" t="s">
        <v>287</v>
      </c>
      <c r="B24" s="48" t="s">
        <v>177</v>
      </c>
      <c r="C24" s="48" t="s">
        <v>288</v>
      </c>
      <c r="D24" s="50"/>
      <c r="E24" s="50"/>
      <c r="F24" s="50"/>
      <c r="G24" s="92"/>
      <c r="H24" s="50">
        <v>8</v>
      </c>
      <c r="I24" s="51">
        <v>8</v>
      </c>
      <c r="J24" s="50"/>
      <c r="K24" s="50"/>
      <c r="L24" s="50"/>
      <c r="M24" s="50"/>
      <c r="N24" s="50"/>
      <c r="O24" s="173"/>
      <c r="P24" s="50"/>
      <c r="Q24" s="50"/>
      <c r="R24" s="50"/>
      <c r="S24" s="50"/>
      <c r="T24" s="50"/>
      <c r="U24" s="50"/>
      <c r="V24" s="81">
        <f t="shared" si="0"/>
        <v>8</v>
      </c>
      <c r="W24" s="77">
        <v>22</v>
      </c>
    </row>
    <row r="25" spans="1:23" ht="15.75" x14ac:dyDescent="0.25">
      <c r="A25" s="48" t="s">
        <v>348</v>
      </c>
      <c r="B25" s="48" t="s">
        <v>93</v>
      </c>
      <c r="C25" s="48" t="s">
        <v>22</v>
      </c>
      <c r="D25" s="21">
        <v>17</v>
      </c>
      <c r="E25" s="21"/>
      <c r="F25" s="21">
        <v>15</v>
      </c>
      <c r="G25" s="92">
        <v>1</v>
      </c>
      <c r="H25" s="21"/>
      <c r="I25" s="21"/>
      <c r="J25" s="21"/>
      <c r="K25" s="21"/>
      <c r="L25" s="21"/>
      <c r="M25" s="88"/>
      <c r="N25" s="21"/>
      <c r="O25" s="172"/>
      <c r="P25" s="21">
        <v>11</v>
      </c>
      <c r="Q25" s="173">
        <v>5</v>
      </c>
      <c r="R25" s="21"/>
      <c r="S25" s="21"/>
      <c r="T25" s="21"/>
      <c r="U25" s="21"/>
      <c r="V25" s="81">
        <f t="shared" si="0"/>
        <v>6</v>
      </c>
      <c r="W25" s="77">
        <v>23</v>
      </c>
    </row>
    <row r="26" spans="1:23" ht="15.75" x14ac:dyDescent="0.25">
      <c r="A26" s="60" t="s">
        <v>254</v>
      </c>
      <c r="B26" s="60" t="s">
        <v>255</v>
      </c>
      <c r="C26" s="60" t="s">
        <v>22</v>
      </c>
      <c r="D26" s="50">
        <v>10</v>
      </c>
      <c r="E26" s="51">
        <v>6</v>
      </c>
      <c r="F26" s="50">
        <v>16</v>
      </c>
      <c r="G26" s="92"/>
      <c r="H26" s="50"/>
      <c r="I26" s="51"/>
      <c r="J26" s="50"/>
      <c r="K26" s="50"/>
      <c r="L26" s="50"/>
      <c r="M26" s="51"/>
      <c r="N26" s="50"/>
      <c r="O26" s="173"/>
      <c r="P26" s="50"/>
      <c r="Q26" s="173"/>
      <c r="R26" s="54"/>
      <c r="S26" s="52"/>
      <c r="T26" s="54"/>
      <c r="U26" s="52"/>
      <c r="V26" s="81">
        <f t="shared" si="0"/>
        <v>6</v>
      </c>
      <c r="W26" s="77">
        <v>23</v>
      </c>
    </row>
    <row r="27" spans="1:23" ht="15.75" x14ac:dyDescent="0.25">
      <c r="A27" s="60" t="s">
        <v>265</v>
      </c>
      <c r="B27" s="60" t="s">
        <v>101</v>
      </c>
      <c r="C27" s="60" t="s">
        <v>32</v>
      </c>
      <c r="D27" s="50"/>
      <c r="E27" s="49"/>
      <c r="F27" s="50">
        <v>11</v>
      </c>
      <c r="G27" s="111">
        <v>5</v>
      </c>
      <c r="H27" s="50"/>
      <c r="I27" s="51"/>
      <c r="J27" s="50"/>
      <c r="K27" s="50"/>
      <c r="L27" s="50"/>
      <c r="M27" s="51"/>
      <c r="N27" s="50"/>
      <c r="O27" s="173"/>
      <c r="P27" s="50"/>
      <c r="Q27" s="50"/>
      <c r="R27" s="54"/>
      <c r="S27" s="50"/>
      <c r="T27" s="54"/>
      <c r="U27" s="50"/>
      <c r="V27" s="81">
        <f t="shared" si="0"/>
        <v>5</v>
      </c>
      <c r="W27" s="77">
        <v>25</v>
      </c>
    </row>
    <row r="28" spans="1:23" ht="15.75" x14ac:dyDescent="0.25">
      <c r="A28" s="60" t="s">
        <v>248</v>
      </c>
      <c r="B28" s="60" t="s">
        <v>110</v>
      </c>
      <c r="C28" s="60" t="s">
        <v>22</v>
      </c>
      <c r="D28" s="50">
        <v>19</v>
      </c>
      <c r="E28" s="49"/>
      <c r="F28" s="50">
        <v>13</v>
      </c>
      <c r="G28" s="92">
        <v>3</v>
      </c>
      <c r="H28" s="50"/>
      <c r="I28" s="51"/>
      <c r="J28" s="50"/>
      <c r="K28" s="52"/>
      <c r="L28" s="50"/>
      <c r="M28" s="51"/>
      <c r="N28" s="50"/>
      <c r="O28" s="173"/>
      <c r="P28" s="50"/>
      <c r="Q28" s="52"/>
      <c r="R28" s="54"/>
      <c r="S28" s="52"/>
      <c r="T28" s="54"/>
      <c r="U28" s="52"/>
      <c r="V28" s="81">
        <f t="shared" si="0"/>
        <v>3</v>
      </c>
      <c r="W28" s="77">
        <v>26</v>
      </c>
    </row>
    <row r="29" spans="1:23" ht="15.75" x14ac:dyDescent="0.25">
      <c r="A29" s="60" t="s">
        <v>253</v>
      </c>
      <c r="B29" s="60" t="s">
        <v>103</v>
      </c>
      <c r="C29" s="60" t="s">
        <v>32</v>
      </c>
      <c r="D29" s="50">
        <v>16</v>
      </c>
      <c r="E29" s="49"/>
      <c r="F29" s="50"/>
      <c r="G29" s="92"/>
      <c r="H29" s="50"/>
      <c r="I29" s="51"/>
      <c r="J29" s="52"/>
      <c r="K29" s="52"/>
      <c r="L29" s="52"/>
      <c r="M29" s="51"/>
      <c r="N29" s="50"/>
      <c r="O29" s="173"/>
      <c r="P29" s="50"/>
      <c r="Q29" s="52"/>
      <c r="R29" s="54"/>
      <c r="S29" s="52"/>
      <c r="T29" s="54"/>
      <c r="U29" s="52"/>
      <c r="V29" s="81"/>
      <c r="W29" s="77"/>
    </row>
    <row r="30" spans="1:23" ht="15.75" x14ac:dyDescent="0.25">
      <c r="A30" s="60" t="s">
        <v>262</v>
      </c>
      <c r="B30" s="60" t="s">
        <v>168</v>
      </c>
      <c r="C30" s="60" t="s">
        <v>22</v>
      </c>
      <c r="D30" s="50">
        <v>18</v>
      </c>
      <c r="E30" s="49"/>
      <c r="F30" s="50"/>
      <c r="G30" s="92"/>
      <c r="H30" s="50"/>
      <c r="I30" s="51"/>
      <c r="J30" s="50"/>
      <c r="K30" s="50"/>
      <c r="L30" s="50"/>
      <c r="M30" s="51"/>
      <c r="N30" s="50"/>
      <c r="O30" s="173"/>
      <c r="P30" s="50"/>
      <c r="Q30" s="172"/>
      <c r="R30" s="54"/>
      <c r="S30" s="50"/>
      <c r="T30" s="54"/>
      <c r="U30" s="50"/>
      <c r="V30" s="81"/>
      <c r="W30" s="77"/>
    </row>
    <row r="31" spans="1:23" ht="15.75" x14ac:dyDescent="0.25">
      <c r="A31" s="60" t="s">
        <v>260</v>
      </c>
      <c r="B31" s="60" t="s">
        <v>261</v>
      </c>
      <c r="C31" s="60" t="s">
        <v>22</v>
      </c>
      <c r="D31" s="50">
        <v>20</v>
      </c>
      <c r="E31" s="49"/>
      <c r="F31" s="50"/>
      <c r="G31" s="92"/>
      <c r="H31" s="50"/>
      <c r="I31" s="51"/>
      <c r="J31" s="50"/>
      <c r="K31" s="50"/>
      <c r="L31" s="50"/>
      <c r="M31" s="51"/>
      <c r="N31" s="50"/>
      <c r="O31" s="173"/>
      <c r="P31" s="50"/>
      <c r="Q31" s="50"/>
      <c r="R31" s="54"/>
      <c r="S31" s="50"/>
      <c r="T31" s="54"/>
      <c r="U31" s="50"/>
      <c r="V31" s="81"/>
      <c r="W31" s="174"/>
    </row>
    <row r="32" spans="1:23" ht="15.75" x14ac:dyDescent="0.25">
      <c r="A32" s="48" t="s">
        <v>349</v>
      </c>
      <c r="B32" s="48" t="s">
        <v>164</v>
      </c>
      <c r="C32" s="48" t="s">
        <v>47</v>
      </c>
      <c r="D32" s="50">
        <v>22</v>
      </c>
      <c r="E32" s="21"/>
      <c r="F32" s="21"/>
      <c r="G32" s="111"/>
      <c r="H32" s="21"/>
      <c r="I32" s="21"/>
      <c r="J32" s="21"/>
      <c r="K32" s="21"/>
      <c r="L32" s="21"/>
      <c r="M32" s="88"/>
      <c r="N32" s="21"/>
      <c r="O32" s="172"/>
      <c r="P32" s="21"/>
      <c r="Q32" s="21"/>
      <c r="R32" s="21"/>
      <c r="S32" s="21"/>
      <c r="T32" s="21"/>
      <c r="U32" s="21"/>
      <c r="V32" s="81"/>
      <c r="W32" s="77"/>
    </row>
    <row r="33" spans="1:23" ht="15.75" x14ac:dyDescent="0.25">
      <c r="A33" s="48" t="s">
        <v>243</v>
      </c>
      <c r="B33" s="48" t="s">
        <v>70</v>
      </c>
      <c r="C33" s="48" t="s">
        <v>27</v>
      </c>
      <c r="D33" s="50"/>
      <c r="E33" s="49"/>
      <c r="F33" s="50"/>
      <c r="G33" s="92"/>
      <c r="H33" s="50"/>
      <c r="I33" s="51"/>
      <c r="J33" s="50"/>
      <c r="K33" s="52"/>
      <c r="L33" s="50"/>
      <c r="M33" s="52"/>
      <c r="N33" s="50"/>
      <c r="O33" s="173"/>
      <c r="P33" s="50"/>
      <c r="Q33" s="173"/>
      <c r="R33" s="54"/>
      <c r="S33" s="52"/>
      <c r="T33" s="54"/>
      <c r="U33" s="52"/>
      <c r="V33" s="81"/>
      <c r="W33" s="77"/>
    </row>
    <row r="34" spans="1:23" ht="15.75" x14ac:dyDescent="0.25">
      <c r="A34" s="60" t="s">
        <v>249</v>
      </c>
      <c r="B34" s="60" t="s">
        <v>70</v>
      </c>
      <c r="C34" s="60" t="s">
        <v>22</v>
      </c>
      <c r="D34" s="50"/>
      <c r="E34" s="49"/>
      <c r="F34" s="50"/>
      <c r="G34" s="92"/>
      <c r="H34" s="50"/>
      <c r="I34" s="51"/>
      <c r="J34" s="50"/>
      <c r="K34" s="52"/>
      <c r="L34" s="50"/>
      <c r="M34" s="52"/>
      <c r="N34" s="50"/>
      <c r="O34" s="173"/>
      <c r="P34" s="50"/>
      <c r="Q34" s="52"/>
      <c r="R34" s="54"/>
      <c r="S34" s="52"/>
      <c r="T34" s="54"/>
      <c r="U34" s="52"/>
      <c r="V34" s="81"/>
      <c r="W34" s="77"/>
    </row>
    <row r="35" spans="1:23" ht="15.75" x14ac:dyDescent="0.25">
      <c r="A35" s="60" t="s">
        <v>251</v>
      </c>
      <c r="B35" s="60" t="s">
        <v>252</v>
      </c>
      <c r="C35" s="60" t="s">
        <v>32</v>
      </c>
      <c r="D35" s="50"/>
      <c r="E35" s="49"/>
      <c r="F35" s="50"/>
      <c r="G35" s="92"/>
      <c r="H35" s="50"/>
      <c r="I35" s="51"/>
      <c r="J35" s="52"/>
      <c r="K35" s="50"/>
      <c r="L35" s="52"/>
      <c r="M35" s="52"/>
      <c r="N35" s="50"/>
      <c r="O35" s="173"/>
      <c r="P35" s="50"/>
      <c r="Q35" s="52"/>
      <c r="R35" s="54"/>
      <c r="S35" s="52"/>
      <c r="T35" s="54"/>
      <c r="U35" s="52"/>
      <c r="V35" s="81"/>
      <c r="W35" s="77"/>
    </row>
    <row r="36" spans="1:23" ht="15.75" x14ac:dyDescent="0.25">
      <c r="A36" s="60" t="s">
        <v>294</v>
      </c>
      <c r="B36" s="60" t="s">
        <v>295</v>
      </c>
      <c r="C36" s="60" t="s">
        <v>22</v>
      </c>
      <c r="D36" s="21"/>
      <c r="E36" s="21"/>
      <c r="F36" s="21"/>
      <c r="G36" s="111"/>
      <c r="H36" s="21"/>
      <c r="I36" s="21"/>
      <c r="J36" s="21"/>
      <c r="K36" s="21"/>
      <c r="L36" s="21"/>
      <c r="M36" s="21"/>
      <c r="N36" s="21"/>
      <c r="O36" s="172"/>
      <c r="P36" s="21"/>
      <c r="Q36" s="172"/>
      <c r="R36" s="21"/>
      <c r="S36" s="21"/>
      <c r="T36" s="21"/>
      <c r="U36" s="21"/>
      <c r="V36" s="81"/>
      <c r="W36" s="77"/>
    </row>
    <row r="37" spans="1:23" ht="15.75" x14ac:dyDescent="0.25">
      <c r="A37" s="60" t="s">
        <v>263</v>
      </c>
      <c r="B37" s="60" t="s">
        <v>110</v>
      </c>
      <c r="C37" s="60" t="s">
        <v>42</v>
      </c>
      <c r="D37" s="50"/>
      <c r="E37" s="49"/>
      <c r="F37" s="50"/>
      <c r="G37" s="92"/>
      <c r="H37" s="50"/>
      <c r="I37" s="51"/>
      <c r="J37" s="50"/>
      <c r="K37" s="50"/>
      <c r="L37" s="50"/>
      <c r="M37" s="50"/>
      <c r="N37" s="50"/>
      <c r="O37" s="173"/>
      <c r="P37" s="50"/>
      <c r="Q37" s="172"/>
      <c r="R37" s="54"/>
      <c r="S37" s="50"/>
      <c r="T37" s="54"/>
      <c r="U37" s="50"/>
      <c r="V37" s="81"/>
      <c r="W37" s="77"/>
    </row>
    <row r="38" spans="1:23" ht="15.75" x14ac:dyDescent="0.25">
      <c r="A38" s="60" t="s">
        <v>266</v>
      </c>
      <c r="B38" s="60" t="s">
        <v>85</v>
      </c>
      <c r="C38" s="60" t="s">
        <v>22</v>
      </c>
      <c r="D38" s="50"/>
      <c r="E38" s="49"/>
      <c r="F38" s="50"/>
      <c r="G38" s="92"/>
      <c r="H38" s="50"/>
      <c r="I38" s="51"/>
      <c r="J38" s="50"/>
      <c r="K38" s="50"/>
      <c r="L38" s="50"/>
      <c r="M38" s="50"/>
      <c r="N38" s="50"/>
      <c r="O38" s="173"/>
      <c r="P38" s="50"/>
      <c r="Q38" s="50"/>
      <c r="R38" s="54"/>
      <c r="S38" s="50"/>
      <c r="T38" s="54"/>
      <c r="U38" s="50"/>
      <c r="V38" s="81"/>
      <c r="W38" s="188"/>
    </row>
  </sheetData>
  <sortState ref="A3:W38">
    <sortCondition descending="1" ref="V3:V38"/>
  </sortState>
  <pageMargins left="0.7" right="0.7" top="0.78740157499999996" bottom="0.78740157499999996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2. třída d.</vt:lpstr>
      <vt:lpstr>2. třída ch.</vt:lpstr>
      <vt:lpstr>3. třída d.</vt:lpstr>
      <vt:lpstr>3. třída ch.</vt:lpstr>
      <vt:lpstr>4. třída d.</vt:lpstr>
      <vt:lpstr>4. třída ch.</vt:lpstr>
      <vt:lpstr>5 třída d.</vt:lpstr>
      <vt:lpstr>5 třída ch.</vt:lpstr>
      <vt:lpstr>List1</vt:lpstr>
      <vt:lpstr>'2. třída d.'!Oblast_tisku</vt:lpstr>
      <vt:lpstr>'2. třída ch.'!Oblast_tisku</vt:lpstr>
      <vt:lpstr>'3. třída ch.'!Oblast_tisku</vt:lpstr>
      <vt:lpstr>'4. třída d.'!Oblast_tisku</vt:lpstr>
      <vt:lpstr>'4. třída ch.'!Oblast_tisku</vt:lpstr>
      <vt:lpstr>'5 třída 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2019-05-30T14:29:31Z</dcterms:modified>
</cp:coreProperties>
</file>