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01\usr_ucitele\zastupce\Plocha\BĚH DO VRCHU\"/>
    </mc:Choice>
  </mc:AlternateContent>
  <bookViews>
    <workbookView xWindow="0" yWindow="0" windowWidth="19200" windowHeight="12885" tabRatio="500" activeTab="8"/>
  </bookViews>
  <sheets>
    <sheet name="1. chl" sheetId="1" r:id="rId1"/>
    <sheet name="1.D" sheetId="2" r:id="rId2"/>
    <sheet name="2.D" sheetId="3" r:id="rId3"/>
    <sheet name="2.chl" sheetId="4" r:id="rId4"/>
    <sheet name="3.D" sheetId="5" r:id="rId5"/>
    <sheet name="3.chl" sheetId="6" r:id="rId6"/>
    <sheet name="4.chl" sheetId="7" r:id="rId7"/>
    <sheet name="4.D" sheetId="8" r:id="rId8"/>
    <sheet name="5.D" sheetId="9" r:id="rId9"/>
    <sheet name="5.chl" sheetId="10" r:id="rId10"/>
    <sheet name="List1" sheetId="11" state="hidden" r:id="rId11"/>
  </sheets>
  <definedNames>
    <definedName name="_xlnm._FilterDatabase" localSheetId="0">'1. chl'!$B$2:$J$40</definedName>
    <definedName name="_xlnm._FilterDatabase" localSheetId="1">'1.D'!$N$3:$N$13</definedName>
    <definedName name="_xlnm._FilterDatabase" localSheetId="2">'2.D'!$A$3:$U$33</definedName>
    <definedName name="_xlnm.Print_Area" localSheetId="0">'1. chl'!$B$1:$V$40</definedName>
    <definedName name="_xlnm.Print_Area" localSheetId="1">'1.D'!$A$1:$W$12</definedName>
    <definedName name="_xlnm.Print_Area" localSheetId="4">'3.D'!$A$1:$V$51</definedName>
    <definedName name="Print_Area_0" localSheetId="0">'1. chl'!$B$1:$V$40</definedName>
    <definedName name="Print_Area_0" localSheetId="1">'1.D'!$A$1:$W$12</definedName>
    <definedName name="Print_Area_0" localSheetId="4">'3.D'!$A$1:$V$51</definedName>
    <definedName name="Print_Area_0_0" localSheetId="0">'1. chl'!$B$1:$V$40</definedName>
    <definedName name="Print_Area_0_0" localSheetId="1">'1.D'!$A$1:$W$12</definedName>
    <definedName name="Print_Area_0_0" localSheetId="4">'3.D'!$A$1:$V$51</definedName>
    <definedName name="Print_Area_0_0_0" localSheetId="0">'1. chl'!$B$1:$V$40</definedName>
    <definedName name="Print_Area_0_0_0" localSheetId="1">'1.D'!$A$1:$W$12</definedName>
    <definedName name="Print_Area_0_0_0" localSheetId="4">'3.D'!$A$1:$V$51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" i="9" l="1"/>
  <c r="U10" i="9"/>
  <c r="U12" i="9"/>
  <c r="U9" i="9"/>
  <c r="U8" i="9"/>
  <c r="U5" i="9"/>
  <c r="U13" i="9"/>
  <c r="U15" i="9"/>
  <c r="U7" i="9"/>
  <c r="U14" i="9"/>
  <c r="U6" i="9"/>
  <c r="U11" i="9"/>
  <c r="U16" i="9"/>
  <c r="U17" i="9"/>
  <c r="U18" i="9"/>
  <c r="U19" i="9"/>
  <c r="U20" i="9"/>
  <c r="U4" i="9"/>
  <c r="T6" i="3"/>
  <c r="T4" i="3"/>
  <c r="T13" i="3"/>
  <c r="T5" i="3"/>
  <c r="T3" i="3"/>
  <c r="T7" i="3"/>
  <c r="T15" i="3"/>
  <c r="T8" i="3"/>
  <c r="T10" i="3"/>
  <c r="T11" i="3"/>
  <c r="T12" i="3"/>
  <c r="T18" i="3"/>
  <c r="T14" i="3"/>
  <c r="T22" i="3"/>
  <c r="T17" i="3"/>
  <c r="T21" i="3"/>
  <c r="T16" i="3"/>
  <c r="T19" i="3"/>
  <c r="T20" i="3"/>
  <c r="T23" i="3"/>
  <c r="T9" i="3"/>
  <c r="U3" i="7"/>
  <c r="U4" i="7"/>
  <c r="U9" i="7"/>
  <c r="U7" i="7"/>
  <c r="U8" i="7"/>
  <c r="U15" i="7"/>
  <c r="U22" i="7"/>
  <c r="U11" i="7"/>
  <c r="U19" i="7"/>
  <c r="U16" i="7"/>
  <c r="U13" i="7"/>
  <c r="U23" i="7"/>
  <c r="U18" i="7"/>
  <c r="U5" i="7"/>
  <c r="U17" i="7"/>
  <c r="U20" i="7"/>
  <c r="U21" i="7"/>
  <c r="U14" i="7"/>
  <c r="U10" i="7"/>
  <c r="U12" i="7"/>
  <c r="U24" i="7"/>
  <c r="U25" i="7"/>
  <c r="U6" i="7"/>
  <c r="T5" i="4"/>
  <c r="T4" i="4"/>
  <c r="T10" i="4"/>
  <c r="T6" i="4"/>
  <c r="T8" i="4"/>
  <c r="T14" i="4"/>
  <c r="T12" i="4"/>
  <c r="T15" i="4"/>
  <c r="T16" i="4"/>
  <c r="T19" i="4"/>
  <c r="T23" i="4"/>
  <c r="T7" i="4"/>
  <c r="T24" i="4"/>
  <c r="T26" i="4"/>
  <c r="T9" i="4"/>
  <c r="T18" i="4"/>
  <c r="T22" i="4"/>
  <c r="T20" i="4"/>
  <c r="T27" i="4"/>
  <c r="T28" i="4"/>
  <c r="T25" i="4"/>
  <c r="T29" i="4"/>
  <c r="T11" i="4"/>
  <c r="T13" i="4"/>
  <c r="T17" i="4"/>
  <c r="T21" i="4"/>
  <c r="T30" i="4"/>
  <c r="T3" i="4"/>
  <c r="U4" i="6"/>
  <c r="U3" i="6"/>
  <c r="U8" i="6"/>
  <c r="U7" i="6"/>
  <c r="U9" i="6"/>
  <c r="U5" i="6"/>
  <c r="U12" i="6"/>
  <c r="U19" i="6"/>
  <c r="U20" i="6"/>
  <c r="U21" i="6"/>
  <c r="U24" i="6"/>
  <c r="U10" i="6"/>
  <c r="U13" i="6"/>
  <c r="U26" i="6"/>
  <c r="U14" i="6"/>
  <c r="U23" i="6"/>
  <c r="U15" i="6"/>
  <c r="U11" i="6"/>
  <c r="U16" i="6"/>
  <c r="U17" i="6"/>
  <c r="U18" i="6"/>
  <c r="U22" i="6"/>
  <c r="U25" i="6"/>
  <c r="U27" i="6"/>
  <c r="U28" i="6"/>
  <c r="U6" i="6"/>
  <c r="U3" i="1"/>
  <c r="U4" i="1"/>
  <c r="U6" i="1"/>
  <c r="U5" i="1"/>
  <c r="U15" i="1"/>
  <c r="U8" i="1"/>
  <c r="U11" i="1"/>
  <c r="U9" i="1"/>
  <c r="U20" i="1"/>
  <c r="U22" i="1"/>
  <c r="U17" i="1"/>
  <c r="U23" i="1"/>
  <c r="U16" i="1"/>
  <c r="U13" i="1"/>
  <c r="U12" i="1"/>
  <c r="U27" i="1"/>
  <c r="U14" i="1"/>
  <c r="U24" i="1"/>
  <c r="U26" i="1"/>
  <c r="U25" i="1"/>
  <c r="U10" i="1"/>
  <c r="U18" i="1"/>
  <c r="U19" i="1"/>
  <c r="U21" i="1"/>
  <c r="U28" i="1"/>
  <c r="U7" i="1"/>
  <c r="V3" i="2"/>
  <c r="V5" i="2"/>
  <c r="V12" i="2"/>
  <c r="V8" i="2"/>
  <c r="V4" i="2"/>
  <c r="V6" i="2"/>
  <c r="V10" i="2"/>
  <c r="V20" i="2"/>
  <c r="V22" i="2"/>
  <c r="V17" i="2"/>
  <c r="V24" i="2"/>
  <c r="V16" i="2"/>
  <c r="V11" i="2"/>
  <c r="V25" i="2"/>
  <c r="V19" i="2"/>
  <c r="V18" i="2"/>
  <c r="V9" i="2"/>
  <c r="V13" i="2"/>
  <c r="V14" i="2"/>
  <c r="V15" i="2"/>
  <c r="V21" i="2"/>
  <c r="V23" i="2"/>
  <c r="V26" i="2"/>
  <c r="V7" i="2"/>
  <c r="U5" i="5"/>
  <c r="U4" i="5"/>
  <c r="U6" i="5"/>
  <c r="U8" i="5"/>
  <c r="U7" i="5"/>
  <c r="U11" i="5"/>
  <c r="U14" i="5"/>
  <c r="U16" i="5"/>
  <c r="U12" i="5"/>
  <c r="U20" i="5"/>
  <c r="U17" i="5"/>
  <c r="U13" i="5"/>
  <c r="U19" i="5"/>
  <c r="U25" i="5"/>
  <c r="U9" i="5"/>
  <c r="U18" i="5"/>
  <c r="U10" i="5"/>
  <c r="U15" i="5"/>
  <c r="U21" i="5"/>
  <c r="U22" i="5"/>
  <c r="U23" i="5"/>
  <c r="U24" i="5"/>
  <c r="U3" i="5"/>
  <c r="U8" i="8"/>
  <c r="U4" i="8"/>
  <c r="U10" i="8"/>
  <c r="U7" i="8"/>
  <c r="U6" i="8"/>
  <c r="U19" i="8"/>
  <c r="U13" i="8"/>
  <c r="U26" i="8"/>
  <c r="U21" i="8"/>
  <c r="U22" i="8"/>
  <c r="U15" i="8"/>
  <c r="U28" i="8"/>
  <c r="U20" i="8"/>
  <c r="U29" i="8"/>
  <c r="U17" i="8"/>
  <c r="U27" i="8"/>
  <c r="U30" i="8"/>
  <c r="U5" i="8"/>
  <c r="U9" i="8"/>
  <c r="U11" i="8"/>
  <c r="U12" i="8"/>
  <c r="U14" i="8"/>
  <c r="U16" i="8"/>
  <c r="U18" i="8"/>
  <c r="U23" i="8"/>
  <c r="U24" i="8"/>
  <c r="U25" i="8"/>
  <c r="U3" i="8"/>
  <c r="U4" i="10"/>
  <c r="U10" i="10"/>
  <c r="U8" i="10"/>
  <c r="U5" i="10"/>
  <c r="U9" i="10"/>
  <c r="U6" i="10"/>
  <c r="U12" i="10"/>
  <c r="U7" i="10"/>
  <c r="U15" i="10"/>
  <c r="U17" i="10"/>
  <c r="U11" i="10"/>
  <c r="U19" i="10"/>
  <c r="U20" i="10"/>
  <c r="U13" i="10"/>
  <c r="U22" i="10"/>
  <c r="U24" i="10"/>
  <c r="U14" i="10"/>
  <c r="U23" i="10"/>
  <c r="U25" i="10"/>
  <c r="U26" i="10"/>
  <c r="U27" i="10"/>
  <c r="U16" i="10"/>
  <c r="U18" i="10"/>
  <c r="U21" i="10"/>
  <c r="U28" i="10"/>
  <c r="U29" i="10"/>
  <c r="U3" i="10" l="1"/>
</calcChain>
</file>

<file path=xl/sharedStrings.xml><?xml version="1.0" encoding="utf-8"?>
<sst xmlns="http://schemas.openxmlformats.org/spreadsheetml/2006/main" count="1451" uniqueCount="558">
  <si>
    <t>1.TŘÍDA CHLAPCI</t>
  </si>
  <si>
    <t>Příjmení</t>
  </si>
  <si>
    <t>Jméno</t>
  </si>
  <si>
    <t>Škola</t>
  </si>
  <si>
    <t>př.běh</t>
  </si>
  <si>
    <t>body</t>
  </si>
  <si>
    <t>atl.troj.</t>
  </si>
  <si>
    <t>cyklokros</t>
  </si>
  <si>
    <t>lyže běh</t>
  </si>
  <si>
    <t>slalom</t>
  </si>
  <si>
    <t>součet</t>
  </si>
  <si>
    <t>celk.pořadí</t>
  </si>
  <si>
    <t>Balaš</t>
  </si>
  <si>
    <t>Pavel</t>
  </si>
  <si>
    <t>ZŠ Sportovní</t>
  </si>
  <si>
    <t>Melich</t>
  </si>
  <si>
    <t>Kryštof</t>
  </si>
  <si>
    <t>Řezníček</t>
  </si>
  <si>
    <t>Petr</t>
  </si>
  <si>
    <t>Kubín</t>
  </si>
  <si>
    <t>Jan</t>
  </si>
  <si>
    <t>ZŠ Šumburk</t>
  </si>
  <si>
    <t>Hanuš</t>
  </si>
  <si>
    <t>Tobias</t>
  </si>
  <si>
    <t>ZŠ Kořenov</t>
  </si>
  <si>
    <t>Mihalik</t>
  </si>
  <si>
    <t>Matouš</t>
  </si>
  <si>
    <t>Albrechtice</t>
  </si>
  <si>
    <t>Verner</t>
  </si>
  <si>
    <t>Prokop</t>
  </si>
  <si>
    <t>Kučera</t>
  </si>
  <si>
    <t>Filip</t>
  </si>
  <si>
    <t>Luňáček</t>
  </si>
  <si>
    <t>Leoš</t>
  </si>
  <si>
    <t>Rösler</t>
  </si>
  <si>
    <t>Brůna</t>
  </si>
  <si>
    <t>Adam</t>
  </si>
  <si>
    <t>ZŠ Hamrska</t>
  </si>
  <si>
    <t>Belda</t>
  </si>
  <si>
    <t>Lukáš</t>
  </si>
  <si>
    <t>Šumburk</t>
  </si>
  <si>
    <t>Truksa</t>
  </si>
  <si>
    <t>ZŠ Masarykova</t>
  </si>
  <si>
    <t>Novák</t>
  </si>
  <si>
    <t>Václav</t>
  </si>
  <si>
    <t>ZŠ Velké Hamry</t>
  </si>
  <si>
    <t xml:space="preserve">Novotný </t>
  </si>
  <si>
    <t>Štěpán</t>
  </si>
  <si>
    <t>Horáček</t>
  </si>
  <si>
    <t>Marek</t>
  </si>
  <si>
    <t xml:space="preserve">Groshgott </t>
  </si>
  <si>
    <t>Tadeáš</t>
  </si>
  <si>
    <t>Drbohlav</t>
  </si>
  <si>
    <t>Držka</t>
  </si>
  <si>
    <t>ZŠ Plavy</t>
  </si>
  <si>
    <t>Dunka</t>
  </si>
  <si>
    <t>Dominik</t>
  </si>
  <si>
    <t>Hada</t>
  </si>
  <si>
    <t>Milan</t>
  </si>
  <si>
    <t>Masarykova</t>
  </si>
  <si>
    <t>Bartoš</t>
  </si>
  <si>
    <t>Vít</t>
  </si>
  <si>
    <t>Bartoň</t>
  </si>
  <si>
    <t>Karel</t>
  </si>
  <si>
    <t>Lang</t>
  </si>
  <si>
    <t>Vojtěch</t>
  </si>
  <si>
    <t>Kulhánek</t>
  </si>
  <si>
    <t>Daniel</t>
  </si>
  <si>
    <t>Demeter</t>
  </si>
  <si>
    <t>Peterka</t>
  </si>
  <si>
    <t>Miko</t>
  </si>
  <si>
    <t>Ladislav</t>
  </si>
  <si>
    <t>Čejda</t>
  </si>
  <si>
    <t>Makula</t>
  </si>
  <si>
    <t>Vincent</t>
  </si>
  <si>
    <t>Dojiva</t>
  </si>
  <si>
    <t>Jakub</t>
  </si>
  <si>
    <t>Tatar</t>
  </si>
  <si>
    <t>David</t>
  </si>
  <si>
    <t>Zeleňák</t>
  </si>
  <si>
    <t>Alexandr</t>
  </si>
  <si>
    <t>Burda</t>
  </si>
  <si>
    <t>Minich</t>
  </si>
  <si>
    <t>Roman</t>
  </si>
  <si>
    <t>Fischer</t>
  </si>
  <si>
    <t>Zahradník</t>
  </si>
  <si>
    <t>1.TŘÍDA DÍVKY</t>
  </si>
  <si>
    <t>Harcubová</t>
  </si>
  <si>
    <t>Magdaléna</t>
  </si>
  <si>
    <t>Hýsková</t>
  </si>
  <si>
    <t>Alžběta</t>
  </si>
  <si>
    <t>Bažantová</t>
  </si>
  <si>
    <t>Anežka</t>
  </si>
  <si>
    <t>Chladilová</t>
  </si>
  <si>
    <t>Tereza</t>
  </si>
  <si>
    <t>PBT - slalom 18. 1.</t>
  </si>
  <si>
    <t>Černá</t>
  </si>
  <si>
    <t>Elena</t>
  </si>
  <si>
    <t>Langová</t>
  </si>
  <si>
    <t>Natálie</t>
  </si>
  <si>
    <t>Marcišová</t>
  </si>
  <si>
    <t>Veronika</t>
  </si>
  <si>
    <t>Jodasová</t>
  </si>
  <si>
    <t>Rozinková</t>
  </si>
  <si>
    <t>Nina</t>
  </si>
  <si>
    <t>Dolečková</t>
  </si>
  <si>
    <t>Markéta</t>
  </si>
  <si>
    <t>Švecová</t>
  </si>
  <si>
    <t>Michaela</t>
  </si>
  <si>
    <t>ZŠSportovní</t>
  </si>
  <si>
    <t>Roslerová</t>
  </si>
  <si>
    <t>Eliška</t>
  </si>
  <si>
    <t>Schovánková</t>
  </si>
  <si>
    <t>Šimonová</t>
  </si>
  <si>
    <t>Barbora</t>
  </si>
  <si>
    <t>Málková</t>
  </si>
  <si>
    <t>Stehnová</t>
  </si>
  <si>
    <t>Glaserová</t>
  </si>
  <si>
    <t>Hoffmanová</t>
  </si>
  <si>
    <t>Petra</t>
  </si>
  <si>
    <t>Dvořáková</t>
  </si>
  <si>
    <t>Patricie</t>
  </si>
  <si>
    <t>Stephanyová</t>
  </si>
  <si>
    <t>Sophie</t>
  </si>
  <si>
    <t>Poseltová</t>
  </si>
  <si>
    <t>Adéla</t>
  </si>
  <si>
    <t>Vokatá</t>
  </si>
  <si>
    <t>Pavlína</t>
  </si>
  <si>
    <t>Pulová</t>
  </si>
  <si>
    <t>Sára</t>
  </si>
  <si>
    <t>Vávrová</t>
  </si>
  <si>
    <t>Marie Anna</t>
  </si>
  <si>
    <t>Lavičková</t>
  </si>
  <si>
    <t>Bláhová</t>
  </si>
  <si>
    <t>Pohořalá</t>
  </si>
  <si>
    <t>Kateřina</t>
  </si>
  <si>
    <t>Suttnerová</t>
  </si>
  <si>
    <t>Rácová</t>
  </si>
  <si>
    <t>Daniela</t>
  </si>
  <si>
    <t>Ryplová</t>
  </si>
  <si>
    <t>2.TŘÍDA  DÍVKY</t>
  </si>
  <si>
    <t>cyklo</t>
  </si>
  <si>
    <t>lyže</t>
  </si>
  <si>
    <t>cel.pořadí</t>
  </si>
  <si>
    <t>Štěpánka</t>
  </si>
  <si>
    <t>Raisová</t>
  </si>
  <si>
    <t>Helena</t>
  </si>
  <si>
    <t>Ivaničová</t>
  </si>
  <si>
    <t>Borčická</t>
  </si>
  <si>
    <t>Denisa</t>
  </si>
  <si>
    <t>Vomelová</t>
  </si>
  <si>
    <t>Viktorie</t>
  </si>
  <si>
    <t>Šourková</t>
  </si>
  <si>
    <t>Andrea</t>
  </si>
  <si>
    <t>Lorencová</t>
  </si>
  <si>
    <t>Palmová</t>
  </si>
  <si>
    <t>Husáková</t>
  </si>
  <si>
    <t>Štěpánková</t>
  </si>
  <si>
    <t>Nikola</t>
  </si>
  <si>
    <t>Nestrojilová</t>
  </si>
  <si>
    <t>Häcklová</t>
  </si>
  <si>
    <t>Fichtnerová</t>
  </si>
  <si>
    <t>Anna</t>
  </si>
  <si>
    <t>Rampasová</t>
  </si>
  <si>
    <t>Romana</t>
  </si>
  <si>
    <t>Sobotková</t>
  </si>
  <si>
    <t>Sofie</t>
  </si>
  <si>
    <t>Kolmanová</t>
  </si>
  <si>
    <t>Tomešová</t>
  </si>
  <si>
    <t>Gašicová</t>
  </si>
  <si>
    <t>Slavíková</t>
  </si>
  <si>
    <t>Koželuhová</t>
  </si>
  <si>
    <t>Kuřilová</t>
  </si>
  <si>
    <t>Karolína</t>
  </si>
  <si>
    <t>Jáklová</t>
  </si>
  <si>
    <t>Krykorková</t>
  </si>
  <si>
    <t>Kristýna</t>
  </si>
  <si>
    <t>Kejšarová</t>
  </si>
  <si>
    <t>Valentýna</t>
  </si>
  <si>
    <t>Beňová</t>
  </si>
  <si>
    <t>Vanessa</t>
  </si>
  <si>
    <t>Gorolová</t>
  </si>
  <si>
    <t>Vargová</t>
  </si>
  <si>
    <t xml:space="preserve">Kousalová </t>
  </si>
  <si>
    <t>Adriana</t>
  </si>
  <si>
    <t>Nováková</t>
  </si>
  <si>
    <t>Amálie</t>
  </si>
  <si>
    <t>Bukvicová</t>
  </si>
  <si>
    <t>Fečová</t>
  </si>
  <si>
    <t>Faková</t>
  </si>
  <si>
    <t>Stefanie</t>
  </si>
  <si>
    <t>Červinková</t>
  </si>
  <si>
    <t>Horáková</t>
  </si>
  <si>
    <t>Ester</t>
  </si>
  <si>
    <t>Soudilová</t>
  </si>
  <si>
    <t>2. TŘÍDA CHLAPCI</t>
  </si>
  <si>
    <t>Reinl</t>
  </si>
  <si>
    <t>Nicolas</t>
  </si>
  <si>
    <t>Sova</t>
  </si>
  <si>
    <t>Ondřej</t>
  </si>
  <si>
    <t>Urbanec</t>
  </si>
  <si>
    <t>Bedřich</t>
  </si>
  <si>
    <t xml:space="preserve">Plachký </t>
  </si>
  <si>
    <t>Matěj</t>
  </si>
  <si>
    <t>Balatka</t>
  </si>
  <si>
    <t>Martin</t>
  </si>
  <si>
    <t>Hůzl</t>
  </si>
  <si>
    <t>Viktora</t>
  </si>
  <si>
    <t>Matyáš</t>
  </si>
  <si>
    <t>Zelenka</t>
  </si>
  <si>
    <t>Lehotský</t>
  </si>
  <si>
    <t>Vaníček</t>
  </si>
  <si>
    <t>Bervic</t>
  </si>
  <si>
    <t>Josef</t>
  </si>
  <si>
    <t>Janda</t>
  </si>
  <si>
    <t>Adolf</t>
  </si>
  <si>
    <t>Matura</t>
  </si>
  <si>
    <t>Marciš</t>
  </si>
  <si>
    <t>Krčmárik</t>
  </si>
  <si>
    <t>Beran</t>
  </si>
  <si>
    <t>Lavička</t>
  </si>
  <si>
    <t>Komárek</t>
  </si>
  <si>
    <t>Jurda</t>
  </si>
  <si>
    <t>Šimon</t>
  </si>
  <si>
    <t>Horák</t>
  </si>
  <si>
    <t>Jaromír</t>
  </si>
  <si>
    <t>Hofman</t>
  </si>
  <si>
    <t>Šebesta</t>
  </si>
  <si>
    <t>Stehno</t>
  </si>
  <si>
    <t>Musil</t>
  </si>
  <si>
    <t>Kiňa</t>
  </si>
  <si>
    <t>Fedoryshchak</t>
  </si>
  <si>
    <t>Viktor</t>
  </si>
  <si>
    <t>Valentíny</t>
  </si>
  <si>
    <t>Michal</t>
  </si>
  <si>
    <t>Jón</t>
  </si>
  <si>
    <t>Jiří</t>
  </si>
  <si>
    <t>Huserek</t>
  </si>
  <si>
    <t>Kevin</t>
  </si>
  <si>
    <t>Balog</t>
  </si>
  <si>
    <t>Tomáš</t>
  </si>
  <si>
    <t>Laci</t>
  </si>
  <si>
    <t>Erik</t>
  </si>
  <si>
    <t>Vodička</t>
  </si>
  <si>
    <t>Horvát</t>
  </si>
  <si>
    <t>Nikolas</t>
  </si>
  <si>
    <t>Harcuba</t>
  </si>
  <si>
    <t>Horváth</t>
  </si>
  <si>
    <t>Jaroslav</t>
  </si>
  <si>
    <t>Tatár</t>
  </si>
  <si>
    <t>Bílý</t>
  </si>
  <si>
    <t>Šebek</t>
  </si>
  <si>
    <t xml:space="preserve">Novák </t>
  </si>
  <si>
    <t>Fiřtík</t>
  </si>
  <si>
    <t>Urban</t>
  </si>
  <si>
    <t>3.TŘÍDA DÍVKY</t>
  </si>
  <si>
    <t xml:space="preserve">Peštová </t>
  </si>
  <si>
    <t>Tůmová</t>
  </si>
  <si>
    <t>Martina</t>
  </si>
  <si>
    <t>Jindříšková</t>
  </si>
  <si>
    <t>Cilichová</t>
  </si>
  <si>
    <t>Fejfarová</t>
  </si>
  <si>
    <t>Hanušová</t>
  </si>
  <si>
    <t>Melanie</t>
  </si>
  <si>
    <t>Elicerová</t>
  </si>
  <si>
    <t>Jakubcová</t>
  </si>
  <si>
    <t>Vanda</t>
  </si>
  <si>
    <t>Šumb.</t>
  </si>
  <si>
    <t xml:space="preserve">Weinertová </t>
  </si>
  <si>
    <t>Johana</t>
  </si>
  <si>
    <t>Marková</t>
  </si>
  <si>
    <t>Patrmanová</t>
  </si>
  <si>
    <t>Samcová</t>
  </si>
  <si>
    <t>Thea</t>
  </si>
  <si>
    <t>Fialová</t>
  </si>
  <si>
    <t>Martínková</t>
  </si>
  <si>
    <t>Leona</t>
  </si>
  <si>
    <t>Šírová</t>
  </si>
  <si>
    <t>Krištofová</t>
  </si>
  <si>
    <t>Viktorová</t>
  </si>
  <si>
    <t>Kamila</t>
  </si>
  <si>
    <t>Nela</t>
  </si>
  <si>
    <t>Natali</t>
  </si>
  <si>
    <t>Choutková</t>
  </si>
  <si>
    <t xml:space="preserve">Králová </t>
  </si>
  <si>
    <t>Herclíková</t>
  </si>
  <si>
    <t>Konovalenková</t>
  </si>
  <si>
    <t>Bornová</t>
  </si>
  <si>
    <t>Falesová</t>
  </si>
  <si>
    <t>Darja</t>
  </si>
  <si>
    <t>Bartoňová</t>
  </si>
  <si>
    <t>Špálová</t>
  </si>
  <si>
    <t>Honejsková</t>
  </si>
  <si>
    <t>Balogová</t>
  </si>
  <si>
    <t>Egertová</t>
  </si>
  <si>
    <t>Nicol</t>
  </si>
  <si>
    <t>Svobodová</t>
  </si>
  <si>
    <t>Součková</t>
  </si>
  <si>
    <t>Julie</t>
  </si>
  <si>
    <t xml:space="preserve">Hnízdová </t>
  </si>
  <si>
    <t>Vendula</t>
  </si>
  <si>
    <t>Hápová</t>
  </si>
  <si>
    <t>Preisnerová</t>
  </si>
  <si>
    <t>Fousková</t>
  </si>
  <si>
    <t>Oberhofnerová</t>
  </si>
  <si>
    <t>Strnádková</t>
  </si>
  <si>
    <t>Hotovcová</t>
  </si>
  <si>
    <t>Alena</t>
  </si>
  <si>
    <t>Soukupová</t>
  </si>
  <si>
    <t>Šulcová</t>
  </si>
  <si>
    <t>Josefka</t>
  </si>
  <si>
    <t>Tancošová</t>
  </si>
  <si>
    <t>Marie</t>
  </si>
  <si>
    <t>Vinařová</t>
  </si>
  <si>
    <t>Eva</t>
  </si>
  <si>
    <t>Votrubová</t>
  </si>
  <si>
    <t>Kalejová</t>
  </si>
  <si>
    <t>Anabelle</t>
  </si>
  <si>
    <t>ZŠ Horní Tanvald</t>
  </si>
  <si>
    <t>3. TŘÍDA  CHLAPCI</t>
  </si>
  <si>
    <t>Ota</t>
  </si>
  <si>
    <t>Bažant</t>
  </si>
  <si>
    <t>Mejsnar</t>
  </si>
  <si>
    <t>Glaser</t>
  </si>
  <si>
    <t>Olík</t>
  </si>
  <si>
    <t>Jegyinák</t>
  </si>
  <si>
    <t>Dan</t>
  </si>
  <si>
    <t>Lorenc</t>
  </si>
  <si>
    <t>Svoboda</t>
  </si>
  <si>
    <t>Medřický</t>
  </si>
  <si>
    <t>Rác</t>
  </si>
  <si>
    <t>Adrian</t>
  </si>
  <si>
    <t>Georgiev</t>
  </si>
  <si>
    <t>Poselt</t>
  </si>
  <si>
    <t>Dušan</t>
  </si>
  <si>
    <t>Hlaváček</t>
  </si>
  <si>
    <t>Želizňák</t>
  </si>
  <si>
    <t>Polášček</t>
  </si>
  <si>
    <t>Kocourek</t>
  </si>
  <si>
    <t>Denis</t>
  </si>
  <si>
    <t>Radek</t>
  </si>
  <si>
    <t>Mucska</t>
  </si>
  <si>
    <t>Drda</t>
  </si>
  <si>
    <t>Kraus</t>
  </si>
  <si>
    <t>Fiala</t>
  </si>
  <si>
    <t>Petříček</t>
  </si>
  <si>
    <t>Koželuh</t>
  </si>
  <si>
    <t>Plas</t>
  </si>
  <si>
    <t>Kubíček</t>
  </si>
  <si>
    <t>Ondra</t>
  </si>
  <si>
    <t>Kuběnka</t>
  </si>
  <si>
    <t>Just</t>
  </si>
  <si>
    <t>Šimůnek</t>
  </si>
  <si>
    <t>Pospíšil</t>
  </si>
  <si>
    <t>Preisler</t>
  </si>
  <si>
    <t>Oleníček</t>
  </si>
  <si>
    <t>Jáchym</t>
  </si>
  <si>
    <t>Haňák</t>
  </si>
  <si>
    <t>Vajdík</t>
  </si>
  <si>
    <t>Vitvar</t>
  </si>
  <si>
    <t>František</t>
  </si>
  <si>
    <t>Mansfeld</t>
  </si>
  <si>
    <t>Horecký</t>
  </si>
  <si>
    <t>Šprenger</t>
  </si>
  <si>
    <t>Patrik</t>
  </si>
  <si>
    <t>Suttner</t>
  </si>
  <si>
    <t>Kopecký</t>
  </si>
  <si>
    <t>Slavík</t>
  </si>
  <si>
    <t>Tuvora</t>
  </si>
  <si>
    <t>Vinař</t>
  </si>
  <si>
    <t>Miroslav</t>
  </si>
  <si>
    <t>4.TŘÍDA CHLAPCI</t>
  </si>
  <si>
    <t>Dufek</t>
  </si>
  <si>
    <t>Zš Hamrska</t>
  </si>
  <si>
    <t>Polák</t>
  </si>
  <si>
    <t>Zš Kořenov</t>
  </si>
  <si>
    <t>Doležal</t>
  </si>
  <si>
    <t>Quirsfeld</t>
  </si>
  <si>
    <t>Michael</t>
  </si>
  <si>
    <t>Zš Sportovní</t>
  </si>
  <si>
    <t>Holý</t>
  </si>
  <si>
    <t>Zš Velké Hamry</t>
  </si>
  <si>
    <t>Šourek</t>
  </si>
  <si>
    <t>Zš Plavy</t>
  </si>
  <si>
    <t>Letošník</t>
  </si>
  <si>
    <t>Vírava</t>
  </si>
  <si>
    <t>Sodomka</t>
  </si>
  <si>
    <t>Kousal</t>
  </si>
  <si>
    <t>Samek</t>
  </si>
  <si>
    <t>Janák</t>
  </si>
  <si>
    <t>Brezar</t>
  </si>
  <si>
    <t>Sladovník</t>
  </si>
  <si>
    <t>Slavíček</t>
  </si>
  <si>
    <t>Vítek</t>
  </si>
  <si>
    <t xml:space="preserve">Ptáček </t>
  </si>
  <si>
    <t>Vratislav</t>
  </si>
  <si>
    <t>Déva</t>
  </si>
  <si>
    <t>Blaschke</t>
  </si>
  <si>
    <t>Zbyšek</t>
  </si>
  <si>
    <t>Brožek</t>
  </si>
  <si>
    <t>Kolman</t>
  </si>
  <si>
    <t>Kratochvíl</t>
  </si>
  <si>
    <t>Jodas</t>
  </si>
  <si>
    <t>Nevyhoštěný</t>
  </si>
  <si>
    <t>Richter</t>
  </si>
  <si>
    <t>Mysliveček</t>
  </si>
  <si>
    <t>Gavlák</t>
  </si>
  <si>
    <t>Kočí</t>
  </si>
  <si>
    <t>Fedor</t>
  </si>
  <si>
    <t>Nesvadba</t>
  </si>
  <si>
    <t>Malý</t>
  </si>
  <si>
    <t>Morávek</t>
  </si>
  <si>
    <t>Mlynek</t>
  </si>
  <si>
    <t>Šilhán</t>
  </si>
  <si>
    <t>Haluška</t>
  </si>
  <si>
    <t>Ernest</t>
  </si>
  <si>
    <t>ZŠ Horní Tanv.</t>
  </si>
  <si>
    <t>Buchar</t>
  </si>
  <si>
    <t>4.TŘÍDA DÍVKY</t>
  </si>
  <si>
    <t xml:space="preserve">Jindřišková </t>
  </si>
  <si>
    <t>Lucie</t>
  </si>
  <si>
    <t>Nepimachová</t>
  </si>
  <si>
    <t>Vernerová</t>
  </si>
  <si>
    <t>Stadlerová</t>
  </si>
  <si>
    <t>Vokálová</t>
  </si>
  <si>
    <t>Kája</t>
  </si>
  <si>
    <t xml:space="preserve">Lindová </t>
  </si>
  <si>
    <t xml:space="preserve">Anežka </t>
  </si>
  <si>
    <t>Tancerová</t>
  </si>
  <si>
    <t>Laurýnová</t>
  </si>
  <si>
    <t xml:space="preserve">Vendulka </t>
  </si>
  <si>
    <t>Šmídová</t>
  </si>
  <si>
    <t>Aneta</t>
  </si>
  <si>
    <t>Křížová</t>
  </si>
  <si>
    <t>Ema</t>
  </si>
  <si>
    <t>Cicková</t>
  </si>
  <si>
    <t>Vacatová</t>
  </si>
  <si>
    <t>Žaneta</t>
  </si>
  <si>
    <t>Neťuková</t>
  </si>
  <si>
    <t>Nikol</t>
  </si>
  <si>
    <t>Linda</t>
  </si>
  <si>
    <t>Škodová</t>
  </si>
  <si>
    <t>Nývltová</t>
  </si>
  <si>
    <t>Zuzana</t>
  </si>
  <si>
    <t>Fischerová</t>
  </si>
  <si>
    <t>Krejčová</t>
  </si>
  <si>
    <t xml:space="preserve">Fiřtíková </t>
  </si>
  <si>
    <t>Anita</t>
  </si>
  <si>
    <t>Bočková</t>
  </si>
  <si>
    <t>Zimová</t>
  </si>
  <si>
    <t>Nevena</t>
  </si>
  <si>
    <t>Vítová</t>
  </si>
  <si>
    <t>Míša</t>
  </si>
  <si>
    <t>Samková</t>
  </si>
  <si>
    <t>Jarolímková</t>
  </si>
  <si>
    <t>Tatárová</t>
  </si>
  <si>
    <t>Miková</t>
  </si>
  <si>
    <t>Milad Alí</t>
  </si>
  <si>
    <t>Vanesa</t>
  </si>
  <si>
    <t>Očenášová</t>
  </si>
  <si>
    <t>Hana</t>
  </si>
  <si>
    <t>Mlynkova</t>
  </si>
  <si>
    <t>Halušková</t>
  </si>
  <si>
    <t>Pěničková</t>
  </si>
  <si>
    <t>Laura</t>
  </si>
  <si>
    <t>Johnová</t>
  </si>
  <si>
    <t>Siváková</t>
  </si>
  <si>
    <t>Darina</t>
  </si>
  <si>
    <t>Růžičková</t>
  </si>
  <si>
    <t>Bára</t>
  </si>
  <si>
    <t>Bílá</t>
  </si>
  <si>
    <t xml:space="preserve">Hudíková </t>
  </si>
  <si>
    <t>Cabrnochová</t>
  </si>
  <si>
    <t>Křížková</t>
  </si>
  <si>
    <t>Hanka</t>
  </si>
  <si>
    <t>Šťovíčková</t>
  </si>
  <si>
    <t>Červeňáková</t>
  </si>
  <si>
    <t>Brenda</t>
  </si>
  <si>
    <t>Beranová</t>
  </si>
  <si>
    <t>Ficová</t>
  </si>
  <si>
    <t>Schwedlerová</t>
  </si>
  <si>
    <t>5.TŘÍDA DÍVKY</t>
  </si>
  <si>
    <t>Štejfová</t>
  </si>
  <si>
    <t>Tanvald Sportovní</t>
  </si>
  <si>
    <t>Röslerová</t>
  </si>
  <si>
    <t>Valerie</t>
  </si>
  <si>
    <t>Sarah</t>
  </si>
  <si>
    <t>Pánková</t>
  </si>
  <si>
    <t xml:space="preserve">Svárovská </t>
  </si>
  <si>
    <t>Diana</t>
  </si>
  <si>
    <t>Lukešová</t>
  </si>
  <si>
    <t>Jakouběová</t>
  </si>
  <si>
    <t>Turková</t>
  </si>
  <si>
    <t>Michalová</t>
  </si>
  <si>
    <t>Kučová</t>
  </si>
  <si>
    <t>Křivánková</t>
  </si>
  <si>
    <t>Purtíková</t>
  </si>
  <si>
    <t>Ehlová</t>
  </si>
  <si>
    <t>Řezáčová</t>
  </si>
  <si>
    <t>Stibůrková</t>
  </si>
  <si>
    <t>Horvátová</t>
  </si>
  <si>
    <t>Zdeňka</t>
  </si>
  <si>
    <t>Údolí Kamenice</t>
  </si>
  <si>
    <t>5.TŘÍDA CHLAPCI</t>
  </si>
  <si>
    <t>ZŠ Tanvald Sport.</t>
  </si>
  <si>
    <t>Duštíra</t>
  </si>
  <si>
    <t>Kochánek</t>
  </si>
  <si>
    <t>Bartůněk</t>
  </si>
  <si>
    <t>Rais</t>
  </si>
  <si>
    <t>Alex</t>
  </si>
  <si>
    <t>Černý</t>
  </si>
  <si>
    <t>Palme</t>
  </si>
  <si>
    <t>Kotlár</t>
  </si>
  <si>
    <t>Pavliček</t>
  </si>
  <si>
    <t>Holina</t>
  </si>
  <si>
    <t>Zbyněk</t>
  </si>
  <si>
    <t>Chvojka</t>
  </si>
  <si>
    <t>Schmidt</t>
  </si>
  <si>
    <t>Andreas</t>
  </si>
  <si>
    <t>Erlebach</t>
  </si>
  <si>
    <t>Hynek</t>
  </si>
  <si>
    <t>Mládek</t>
  </si>
  <si>
    <t>Cudrák</t>
  </si>
  <si>
    <t>Sieber</t>
  </si>
  <si>
    <t>Jakoubě</t>
  </si>
  <si>
    <t>Vrkoslav</t>
  </si>
  <si>
    <t>Preiss</t>
  </si>
  <si>
    <t>Stanislav</t>
  </si>
  <si>
    <t>Tůma</t>
  </si>
  <si>
    <t>Záhorec</t>
  </si>
  <si>
    <t>Štefan</t>
  </si>
  <si>
    <t>ZŠ Údolí Kamenice</t>
  </si>
  <si>
    <t>Ficu</t>
  </si>
  <si>
    <t>Dávid</t>
  </si>
  <si>
    <t>Szilágyi</t>
  </si>
  <si>
    <t>Valenta</t>
  </si>
  <si>
    <t>do vrchu</t>
  </si>
  <si>
    <t>Červeňák</t>
  </si>
  <si>
    <t>Král</t>
  </si>
  <si>
    <t xml:space="preserve">Polášková </t>
  </si>
  <si>
    <t xml:space="preserve">Berkiová </t>
  </si>
  <si>
    <t>Jesika</t>
  </si>
  <si>
    <t>SOUČET</t>
  </si>
  <si>
    <t>běh vrch</t>
  </si>
  <si>
    <t xml:space="preserve">Slavíková </t>
  </si>
  <si>
    <t>Mlinková</t>
  </si>
  <si>
    <t>Irena</t>
  </si>
  <si>
    <t>Pavla</t>
  </si>
  <si>
    <t>Keleman</t>
  </si>
  <si>
    <t>Samuel</t>
  </si>
  <si>
    <t>Golda</t>
  </si>
  <si>
    <t>Robert</t>
  </si>
  <si>
    <t>Adélka</t>
  </si>
  <si>
    <t>Horváthová</t>
  </si>
  <si>
    <t>maraton</t>
  </si>
  <si>
    <t>Bočáková</t>
  </si>
  <si>
    <t>Dolores</t>
  </si>
  <si>
    <t xml:space="preserve"> maraton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</si>
</sst>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\ AM/PM"/>
    <numFmt numFmtId="165" formatCode="h:mm:ss;@"/>
  </numFmts>
  <fonts count="45" x14ac:knownFonts="1">
    <font>
      <sz val="10"/>
      <name val="Arial"/>
      <charset val="238"/>
    </font>
    <font>
      <sz val="18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rgb="FF558ED5"/>
      <name val="Arial"/>
      <family val="2"/>
      <charset val="238"/>
    </font>
    <font>
      <b/>
      <i/>
      <sz val="18"/>
      <color rgb="FF000000"/>
      <name val="Arial"/>
      <family val="2"/>
      <charset val="238"/>
    </font>
    <font>
      <b/>
      <sz val="18"/>
      <color rgb="FF558ED5"/>
      <name val="Arial"/>
      <family val="2"/>
      <charset val="238"/>
    </font>
    <font>
      <sz val="18"/>
      <color rgb="FF558ED5"/>
      <name val="Arial"/>
      <family val="2"/>
      <charset val="238"/>
    </font>
    <font>
      <b/>
      <sz val="18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12"/>
      <color rgb="FF558ED5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1"/>
      <name val="Arial"/>
      <family val="2"/>
      <charset val="238"/>
    </font>
    <font>
      <sz val="10"/>
      <color rgb="FF558ED5"/>
      <name val="Arial"/>
      <family val="2"/>
      <charset val="238"/>
    </font>
    <font>
      <i/>
      <sz val="12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66CC"/>
      <name val="Arial"/>
      <family val="2"/>
      <charset val="238"/>
    </font>
    <font>
      <sz val="10"/>
      <color rgb="FF0066CC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8"/>
      <color theme="4" tint="-0.249977111117893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i/>
      <sz val="18"/>
      <color theme="4" tint="-0.249977111117893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rgb="FF0070C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DBEEF4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rgb="FFDCE6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256">
    <xf numFmtId="0" fontId="0" fillId="0" borderId="0" xfId="0"/>
    <xf numFmtId="0" fontId="11" fillId="0" borderId="0" xfId="0" applyFont="1"/>
    <xf numFmtId="0" fontId="12" fillId="0" borderId="3" xfId="0" applyFont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4" fillId="0" borderId="2" xfId="0" applyFont="1" applyBorder="1"/>
    <xf numFmtId="0" fontId="16" fillId="0" borderId="2" xfId="0" applyFont="1" applyBorder="1"/>
    <xf numFmtId="0" fontId="17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0" xfId="0" applyBorder="1"/>
    <xf numFmtId="0" fontId="12" fillId="0" borderId="0" xfId="0" applyFont="1"/>
    <xf numFmtId="0" fontId="20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8" fillId="0" borderId="0" xfId="0" applyFont="1"/>
    <xf numFmtId="0" fontId="27" fillId="0" borderId="0" xfId="0" applyFont="1"/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/>
    <xf numFmtId="165" fontId="14" fillId="0" borderId="2" xfId="0" applyNumberFormat="1" applyFont="1" applyBorder="1" applyAlignment="1">
      <alignment horizontal="right"/>
    </xf>
    <xf numFmtId="0" fontId="0" fillId="0" borderId="3" xfId="0" applyBorder="1"/>
    <xf numFmtId="0" fontId="27" fillId="0" borderId="3" xfId="0" applyFont="1" applyBorder="1"/>
    <xf numFmtId="0" fontId="14" fillId="0" borderId="2" xfId="0" applyFont="1" applyBorder="1" applyAlignment="1"/>
    <xf numFmtId="0" fontId="12" fillId="0" borderId="0" xfId="0" applyFont="1" applyBorder="1" applyAlignment="1">
      <alignment horizontal="center"/>
    </xf>
    <xf numFmtId="0" fontId="12" fillId="2" borderId="2" xfId="0" applyFont="1" applyFill="1" applyBorder="1"/>
    <xf numFmtId="0" fontId="13" fillId="2" borderId="2" xfId="0" applyFont="1" applyFill="1" applyBorder="1"/>
    <xf numFmtId="0" fontId="25" fillId="2" borderId="2" xfId="0" applyFont="1" applyFill="1" applyBorder="1"/>
    <xf numFmtId="0" fontId="11" fillId="2" borderId="2" xfId="0" applyFont="1" applyFill="1" applyBorder="1"/>
    <xf numFmtId="0" fontId="33" fillId="2" borderId="2" xfId="0" applyFont="1" applyFill="1" applyBorder="1"/>
    <xf numFmtId="0" fontId="12" fillId="3" borderId="2" xfId="0" applyFont="1" applyFill="1" applyBorder="1"/>
    <xf numFmtId="0" fontId="13" fillId="3" borderId="2" xfId="0" applyFont="1" applyFill="1" applyBorder="1"/>
    <xf numFmtId="0" fontId="18" fillId="3" borderId="2" xfId="0" applyFont="1" applyFill="1" applyBorder="1"/>
    <xf numFmtId="0" fontId="13" fillId="3" borderId="2" xfId="0" applyFont="1" applyFill="1" applyBorder="1" applyAlignment="1">
      <alignment horizontal="right"/>
    </xf>
    <xf numFmtId="0" fontId="18" fillId="3" borderId="2" xfId="0" applyFont="1" applyFill="1" applyBorder="1" applyAlignment="1">
      <alignment horizontal="right"/>
    </xf>
    <xf numFmtId="49" fontId="0" fillId="3" borderId="2" xfId="0" applyNumberFormat="1" applyFill="1" applyBorder="1"/>
    <xf numFmtId="49" fontId="18" fillId="3" borderId="2" xfId="0" applyNumberFormat="1" applyFont="1" applyFill="1" applyBorder="1"/>
    <xf numFmtId="0" fontId="11" fillId="3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center" vertical="center"/>
    </xf>
    <xf numFmtId="0" fontId="12" fillId="4" borderId="2" xfId="0" applyFont="1" applyFill="1" applyBorder="1"/>
    <xf numFmtId="0" fontId="18" fillId="4" borderId="2" xfId="0" applyFont="1" applyFill="1" applyBorder="1"/>
    <xf numFmtId="0" fontId="13" fillId="4" borderId="2" xfId="0" applyFont="1" applyFill="1" applyBorder="1"/>
    <xf numFmtId="0" fontId="11" fillId="4" borderId="2" xfId="0" applyFont="1" applyFill="1" applyBorder="1"/>
    <xf numFmtId="0" fontId="12" fillId="4" borderId="2" xfId="0" applyFont="1" applyFill="1" applyBorder="1" applyAlignment="1">
      <alignment horizontal="right"/>
    </xf>
    <xf numFmtId="0" fontId="0" fillId="4" borderId="0" xfId="0" applyFill="1"/>
    <xf numFmtId="0" fontId="12" fillId="4" borderId="3" xfId="0" applyFont="1" applyFill="1" applyBorder="1" applyAlignment="1">
      <alignment horizontal="center"/>
    </xf>
    <xf numFmtId="0" fontId="12" fillId="5" borderId="2" xfId="0" applyFont="1" applyFill="1" applyBorder="1"/>
    <xf numFmtId="0" fontId="18" fillId="5" borderId="2" xfId="0" applyFont="1" applyFill="1" applyBorder="1"/>
    <xf numFmtId="0" fontId="13" fillId="5" borderId="2" xfId="0" applyFont="1" applyFill="1" applyBorder="1"/>
    <xf numFmtId="0" fontId="11" fillId="5" borderId="2" xfId="0" applyFont="1" applyFill="1" applyBorder="1"/>
    <xf numFmtId="0" fontId="12" fillId="5" borderId="2" xfId="0" applyFont="1" applyFill="1" applyBorder="1" applyAlignment="1">
      <alignment horizontal="right"/>
    </xf>
    <xf numFmtId="0" fontId="0" fillId="4" borderId="0" xfId="0" applyFill="1" applyBorder="1"/>
    <xf numFmtId="0" fontId="12" fillId="4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/>
    <xf numFmtId="0" fontId="12" fillId="4" borderId="0" xfId="0" applyFont="1" applyFill="1" applyAlignment="1">
      <alignment horizontal="center" vertical="center"/>
    </xf>
    <xf numFmtId="0" fontId="12" fillId="4" borderId="0" xfId="0" applyFont="1" applyFill="1"/>
    <xf numFmtId="0" fontId="12" fillId="4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2" fillId="5" borderId="3" xfId="0" applyFont="1" applyFill="1" applyBorder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5" fillId="5" borderId="2" xfId="0" applyFont="1" applyFill="1" applyBorder="1"/>
    <xf numFmtId="0" fontId="35" fillId="4" borderId="2" xfId="0" applyFont="1" applyFill="1" applyBorder="1"/>
    <xf numFmtId="0" fontId="36" fillId="4" borderId="2" xfId="0" applyFont="1" applyFill="1" applyBorder="1"/>
    <xf numFmtId="0" fontId="19" fillId="4" borderId="2" xfId="0" applyFont="1" applyFill="1" applyBorder="1"/>
    <xf numFmtId="0" fontId="10" fillId="4" borderId="2" xfId="0" applyFont="1" applyFill="1" applyBorder="1"/>
    <xf numFmtId="0" fontId="31" fillId="4" borderId="2" xfId="0" applyFont="1" applyFill="1" applyBorder="1"/>
    <xf numFmtId="0" fontId="13" fillId="4" borderId="2" xfId="0" applyFont="1" applyFill="1" applyBorder="1" applyAlignment="1">
      <alignment horizontal="right"/>
    </xf>
    <xf numFmtId="0" fontId="32" fillId="4" borderId="2" xfId="0" applyFont="1" applyFill="1" applyBorder="1"/>
    <xf numFmtId="0" fontId="31" fillId="2" borderId="2" xfId="0" applyFont="1" applyFill="1" applyBorder="1"/>
    <xf numFmtId="0" fontId="0" fillId="2" borderId="2" xfId="0" applyFill="1" applyBorder="1"/>
    <xf numFmtId="0" fontId="13" fillId="2" borderId="2" xfId="0" applyFont="1" applyFill="1" applyBorder="1" applyAlignment="1">
      <alignment horizontal="right"/>
    </xf>
    <xf numFmtId="0" fontId="30" fillId="2" borderId="2" xfId="0" applyFont="1" applyFill="1" applyBorder="1"/>
    <xf numFmtId="0" fontId="12" fillId="4" borderId="6" xfId="0" applyFont="1" applyFill="1" applyBorder="1"/>
    <xf numFmtId="0" fontId="11" fillId="4" borderId="0" xfId="0" applyFont="1" applyFill="1"/>
    <xf numFmtId="0" fontId="34" fillId="4" borderId="2" xfId="0" applyFont="1" applyFill="1" applyBorder="1"/>
    <xf numFmtId="0" fontId="33" fillId="4" borderId="2" xfId="0" applyFont="1" applyFill="1" applyBorder="1"/>
    <xf numFmtId="0" fontId="35" fillId="2" borderId="2" xfId="0" applyFont="1" applyFill="1" applyBorder="1"/>
    <xf numFmtId="0" fontId="37" fillId="0" borderId="2" xfId="0" applyFont="1" applyBorder="1"/>
    <xf numFmtId="0" fontId="18" fillId="3" borderId="2" xfId="0" applyNumberFormat="1" applyFont="1" applyFill="1" applyBorder="1"/>
    <xf numFmtId="0" fontId="18" fillId="4" borderId="2" xfId="0" applyFont="1" applyFill="1" applyBorder="1" applyAlignment="1">
      <alignment horizontal="right"/>
    </xf>
    <xf numFmtId="49" fontId="13" fillId="4" borderId="2" xfId="0" applyNumberFormat="1" applyFont="1" applyFill="1" applyBorder="1" applyAlignment="1">
      <alignment horizontal="right"/>
    </xf>
    <xf numFmtId="49" fontId="18" fillId="4" borderId="2" xfId="0" applyNumberFormat="1" applyFont="1" applyFill="1" applyBorder="1" applyAlignment="1">
      <alignment horizontal="right"/>
    </xf>
    <xf numFmtId="49" fontId="13" fillId="4" borderId="2" xfId="0" applyNumberFormat="1" applyFont="1" applyFill="1" applyBorder="1"/>
    <xf numFmtId="49" fontId="18" fillId="4" borderId="2" xfId="0" applyNumberFormat="1" applyFont="1" applyFill="1" applyBorder="1"/>
    <xf numFmtId="2" fontId="11" fillId="4" borderId="2" xfId="0" applyNumberFormat="1" applyFont="1" applyFill="1" applyBorder="1" applyAlignment="1">
      <alignment horizontal="right"/>
    </xf>
    <xf numFmtId="0" fontId="18" fillId="4" borderId="2" xfId="0" applyNumberFormat="1" applyFont="1" applyFill="1" applyBorder="1"/>
    <xf numFmtId="0" fontId="13" fillId="4" borderId="2" xfId="0" applyNumberFormat="1" applyFont="1" applyFill="1" applyBorder="1"/>
    <xf numFmtId="49" fontId="0" fillId="4" borderId="2" xfId="0" applyNumberFormat="1" applyFill="1" applyBorder="1" applyAlignment="1">
      <alignment horizontal="right"/>
    </xf>
    <xf numFmtId="49" fontId="10" fillId="4" borderId="2" xfId="0" applyNumberFormat="1" applyFont="1" applyFill="1" applyBorder="1" applyAlignment="1">
      <alignment horizontal="right"/>
    </xf>
    <xf numFmtId="49" fontId="0" fillId="4" borderId="2" xfId="0" applyNumberFormat="1" applyFill="1" applyBorder="1"/>
    <xf numFmtId="49" fontId="11" fillId="4" borderId="2" xfId="0" applyNumberFormat="1" applyFont="1" applyFill="1" applyBorder="1"/>
    <xf numFmtId="49" fontId="13" fillId="3" borderId="2" xfId="0" applyNumberFormat="1" applyFont="1" applyFill="1" applyBorder="1" applyAlignment="1">
      <alignment horizontal="right"/>
    </xf>
    <xf numFmtId="49" fontId="18" fillId="3" borderId="2" xfId="0" applyNumberFormat="1" applyFont="1" applyFill="1" applyBorder="1" applyAlignment="1">
      <alignment horizontal="right"/>
    </xf>
    <xf numFmtId="49" fontId="13" fillId="3" borderId="2" xfId="0" applyNumberFormat="1" applyFont="1" applyFill="1" applyBorder="1"/>
    <xf numFmtId="0" fontId="10" fillId="3" borderId="2" xfId="0" applyFont="1" applyFill="1" applyBorder="1"/>
    <xf numFmtId="0" fontId="10" fillId="4" borderId="2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164" fontId="0" fillId="4" borderId="2" xfId="0" applyNumberFormat="1" applyFill="1" applyBorder="1"/>
    <xf numFmtId="0" fontId="18" fillId="4" borderId="2" xfId="0" applyNumberFormat="1" applyFont="1" applyFill="1" applyBorder="1" applyAlignment="1">
      <alignment horizontal="right"/>
    </xf>
    <xf numFmtId="0" fontId="13" fillId="4" borderId="2" xfId="0" applyNumberFormat="1" applyFont="1" applyFill="1" applyBorder="1" applyAlignment="1">
      <alignment horizontal="right"/>
    </xf>
    <xf numFmtId="49" fontId="19" fillId="4" borderId="2" xfId="0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12" fillId="4" borderId="1" xfId="0" applyFont="1" applyFill="1" applyBorder="1"/>
    <xf numFmtId="0" fontId="13" fillId="4" borderId="1" xfId="0" applyFont="1" applyFill="1" applyBorder="1"/>
    <xf numFmtId="164" fontId="0" fillId="4" borderId="0" xfId="0" applyNumberFormat="1" applyFill="1"/>
    <xf numFmtId="0" fontId="14" fillId="4" borderId="2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/>
    </xf>
    <xf numFmtId="164" fontId="14" fillId="4" borderId="2" xfId="0" applyNumberFormat="1" applyFont="1" applyFill="1" applyBorder="1"/>
    <xf numFmtId="0" fontId="15" fillId="4" borderId="2" xfId="0" applyFont="1" applyFill="1" applyBorder="1"/>
    <xf numFmtId="0" fontId="14" fillId="4" borderId="2" xfId="0" applyFont="1" applyFill="1" applyBorder="1"/>
    <xf numFmtId="0" fontId="16" fillId="4" borderId="2" xfId="0" applyFont="1" applyFill="1" applyBorder="1"/>
    <xf numFmtId="0" fontId="37" fillId="4" borderId="2" xfId="0" applyFont="1" applyFill="1" applyBorder="1"/>
    <xf numFmtId="0" fontId="17" fillId="4" borderId="2" xfId="0" applyFont="1" applyFill="1" applyBorder="1"/>
    <xf numFmtId="0" fontId="17" fillId="4" borderId="0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3" fillId="3" borderId="2" xfId="0" applyNumberFormat="1" applyFont="1" applyFill="1" applyBorder="1" applyAlignment="1">
      <alignment horizontal="right"/>
    </xf>
    <xf numFmtId="0" fontId="0" fillId="4" borderId="0" xfId="0" applyNumberFormat="1" applyFill="1"/>
    <xf numFmtId="0" fontId="0" fillId="4" borderId="0" xfId="0" applyNumberFormat="1" applyFill="1" applyBorder="1"/>
    <xf numFmtId="0" fontId="12" fillId="6" borderId="2" xfId="0" applyFont="1" applyFill="1" applyBorder="1"/>
    <xf numFmtId="0" fontId="13" fillId="6" borderId="2" xfId="0" applyFont="1" applyFill="1" applyBorder="1"/>
    <xf numFmtId="0" fontId="30" fillId="6" borderId="2" xfId="0" applyFont="1" applyFill="1" applyBorder="1"/>
    <xf numFmtId="0" fontId="31" fillId="6" borderId="2" xfId="0" applyFont="1" applyFill="1" applyBorder="1"/>
    <xf numFmtId="0" fontId="0" fillId="6" borderId="2" xfId="0" applyFill="1" applyBorder="1"/>
    <xf numFmtId="0" fontId="11" fillId="6" borderId="2" xfId="0" applyFont="1" applyFill="1" applyBorder="1"/>
    <xf numFmtId="0" fontId="33" fillId="6" borderId="2" xfId="0" applyFont="1" applyFill="1" applyBorder="1"/>
    <xf numFmtId="0" fontId="25" fillId="6" borderId="2" xfId="0" applyFont="1" applyFill="1" applyBorder="1" applyAlignment="1">
      <alignment horizontal="right"/>
    </xf>
    <xf numFmtId="0" fontId="12" fillId="6" borderId="2" xfId="0" applyFont="1" applyFill="1" applyBorder="1" applyAlignment="1">
      <alignment horizontal="left"/>
    </xf>
    <xf numFmtId="0" fontId="30" fillId="4" borderId="2" xfId="0" applyFont="1" applyFill="1" applyBorder="1"/>
    <xf numFmtId="0" fontId="25" fillId="4" borderId="2" xfId="0" applyFont="1" applyFill="1" applyBorder="1" applyAlignment="1">
      <alignment horizontal="right"/>
    </xf>
    <xf numFmtId="0" fontId="30" fillId="3" borderId="2" xfId="0" applyFont="1" applyFill="1" applyBorder="1"/>
    <xf numFmtId="0" fontId="31" fillId="3" borderId="2" xfId="0" applyFont="1" applyFill="1" applyBorder="1"/>
    <xf numFmtId="0" fontId="0" fillId="3" borderId="2" xfId="0" applyFill="1" applyBorder="1"/>
    <xf numFmtId="0" fontId="11" fillId="3" borderId="2" xfId="0" applyFont="1" applyFill="1" applyBorder="1"/>
    <xf numFmtId="0" fontId="33" fillId="3" borderId="2" xfId="0" applyFont="1" applyFill="1" applyBorder="1"/>
    <xf numFmtId="0" fontId="12" fillId="4" borderId="2" xfId="0" applyFont="1" applyFill="1" applyBorder="1" applyAlignment="1">
      <alignment horizontal="left"/>
    </xf>
    <xf numFmtId="0" fontId="25" fillId="3" borderId="2" xfId="0" applyFont="1" applyFill="1" applyBorder="1" applyAlignment="1">
      <alignment horizontal="right"/>
    </xf>
    <xf numFmtId="0" fontId="0" fillId="3" borderId="2" xfId="0" applyFont="1" applyFill="1" applyBorder="1"/>
    <xf numFmtId="0" fontId="12" fillId="3" borderId="2" xfId="0" applyFont="1" applyFill="1" applyBorder="1" applyAlignment="1">
      <alignment horizontal="right"/>
    </xf>
    <xf numFmtId="0" fontId="28" fillId="4" borderId="0" xfId="0" applyFont="1" applyFill="1"/>
    <xf numFmtId="0" fontId="27" fillId="4" borderId="1" xfId="0" applyFont="1" applyFill="1" applyBorder="1"/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/>
    </xf>
    <xf numFmtId="0" fontId="29" fillId="4" borderId="2" xfId="0" applyFont="1" applyFill="1" applyBorder="1"/>
    <xf numFmtId="0" fontId="38" fillId="4" borderId="2" xfId="0" applyFont="1" applyFill="1" applyBorder="1"/>
    <xf numFmtId="0" fontId="20" fillId="4" borderId="2" xfId="0" applyFont="1" applyFill="1" applyBorder="1" applyAlignment="1">
      <alignment horizontal="center" vertical="center"/>
    </xf>
    <xf numFmtId="0" fontId="39" fillId="2" borderId="2" xfId="0" applyFont="1" applyFill="1" applyBorder="1"/>
    <xf numFmtId="0" fontId="25" fillId="2" borderId="2" xfId="0" applyFont="1" applyFill="1" applyBorder="1" applyAlignment="1">
      <alignment horizontal="right"/>
    </xf>
    <xf numFmtId="0" fontId="39" fillId="4" borderId="2" xfId="0" applyFont="1" applyFill="1" applyBorder="1"/>
    <xf numFmtId="0" fontId="27" fillId="4" borderId="4" xfId="0" applyFont="1" applyFill="1" applyBorder="1"/>
    <xf numFmtId="0" fontId="14" fillId="4" borderId="3" xfId="0" applyFont="1" applyFill="1" applyBorder="1" applyAlignment="1">
      <alignment horizontal="left"/>
    </xf>
    <xf numFmtId="0" fontId="14" fillId="4" borderId="0" xfId="0" applyFont="1" applyFill="1" applyBorder="1"/>
    <xf numFmtId="0" fontId="15" fillId="4" borderId="0" xfId="0" applyFont="1" applyFill="1" applyBorder="1"/>
    <xf numFmtId="0" fontId="0" fillId="4" borderId="1" xfId="0" applyFill="1" applyBorder="1"/>
    <xf numFmtId="0" fontId="11" fillId="4" borderId="1" xfId="0" applyFont="1" applyFill="1" applyBorder="1"/>
    <xf numFmtId="0" fontId="35" fillId="3" borderId="2" xfId="0" applyFont="1" applyFill="1" applyBorder="1"/>
    <xf numFmtId="0" fontId="36" fillId="4" borderId="1" xfId="0" applyFont="1" applyFill="1" applyBorder="1"/>
    <xf numFmtId="0" fontId="22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/>
    </xf>
    <xf numFmtId="0" fontId="22" fillId="4" borderId="2" xfId="0" applyFont="1" applyFill="1" applyBorder="1"/>
    <xf numFmtId="165" fontId="23" fillId="4" borderId="2" xfId="0" applyNumberFormat="1" applyFont="1" applyFill="1" applyBorder="1"/>
    <xf numFmtId="0" fontId="12" fillId="2" borderId="2" xfId="0" applyFont="1" applyFill="1" applyBorder="1" applyAlignment="1">
      <alignment horizontal="right"/>
    </xf>
    <xf numFmtId="0" fontId="24" fillId="4" borderId="2" xfId="0" applyFont="1" applyFill="1" applyBorder="1"/>
    <xf numFmtId="0" fontId="25" fillId="4" borderId="2" xfId="0" applyFont="1" applyFill="1" applyBorder="1"/>
    <xf numFmtId="0" fontId="18" fillId="4" borderId="0" xfId="0" applyFont="1" applyFill="1" applyBorder="1"/>
    <xf numFmtId="0" fontId="26" fillId="4" borderId="2" xfId="0" applyFont="1" applyFill="1" applyBorder="1"/>
    <xf numFmtId="0" fontId="14" fillId="4" borderId="2" xfId="0" applyFont="1" applyFill="1" applyBorder="1" applyAlignment="1">
      <alignment horizontal="right"/>
    </xf>
    <xf numFmtId="0" fontId="21" fillId="4" borderId="2" xfId="0" applyFont="1" applyFill="1" applyBorder="1" applyAlignment="1">
      <alignment horizontal="right"/>
    </xf>
    <xf numFmtId="0" fontId="21" fillId="5" borderId="2" xfId="0" applyFont="1" applyFill="1" applyBorder="1" applyAlignment="1">
      <alignment horizontal="right"/>
    </xf>
    <xf numFmtId="0" fontId="13" fillId="5" borderId="2" xfId="0" applyFont="1" applyFill="1" applyBorder="1" applyAlignment="1">
      <alignment horizontal="right"/>
    </xf>
    <xf numFmtId="0" fontId="0" fillId="5" borderId="2" xfId="0" applyFill="1" applyBorder="1"/>
    <xf numFmtId="0" fontId="21" fillId="4" borderId="5" xfId="0" applyFont="1" applyFill="1" applyBorder="1" applyAlignment="1">
      <alignment horizontal="right"/>
    </xf>
    <xf numFmtId="0" fontId="1" fillId="4" borderId="0" xfId="0" applyFont="1" applyFill="1"/>
    <xf numFmtId="0" fontId="3" fillId="4" borderId="1" xfId="0" applyFont="1" applyFill="1" applyBorder="1"/>
    <xf numFmtId="164" fontId="1" fillId="4" borderId="0" xfId="0" applyNumberFormat="1" applyFont="1" applyFill="1"/>
    <xf numFmtId="0" fontId="2" fillId="4" borderId="0" xfId="0" applyFont="1" applyFill="1"/>
    <xf numFmtId="0" fontId="3" fillId="4" borderId="2" xfId="0" applyFont="1" applyFill="1" applyBorder="1"/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165" fontId="4" fillId="4" borderId="2" xfId="0" applyNumberFormat="1" applyFont="1" applyFill="1" applyBorder="1"/>
    <xf numFmtId="0" fontId="5" fillId="4" borderId="2" xfId="0" applyFont="1" applyFill="1" applyBorder="1"/>
    <xf numFmtId="0" fontId="4" fillId="4" borderId="2" xfId="0" applyFont="1" applyFill="1" applyBorder="1"/>
    <xf numFmtId="0" fontId="6" fillId="4" borderId="2" xfId="0" applyFont="1" applyFill="1" applyBorder="1"/>
    <xf numFmtId="0" fontId="4" fillId="4" borderId="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right"/>
    </xf>
    <xf numFmtId="1" fontId="7" fillId="2" borderId="2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right"/>
    </xf>
    <xf numFmtId="1" fontId="40" fillId="2" borderId="2" xfId="0" applyNumberFormat="1" applyFont="1" applyFill="1" applyBorder="1" applyAlignment="1">
      <alignment horizontal="right"/>
    </xf>
    <xf numFmtId="0" fontId="3" fillId="7" borderId="3" xfId="0" applyFont="1" applyFill="1" applyBorder="1" applyAlignment="1">
      <alignment horizontal="center"/>
    </xf>
    <xf numFmtId="0" fontId="3" fillId="7" borderId="2" xfId="0" applyFont="1" applyFill="1" applyBorder="1"/>
    <xf numFmtId="1" fontId="3" fillId="7" borderId="2" xfId="0" applyNumberFormat="1" applyFont="1" applyFill="1" applyBorder="1" applyAlignment="1">
      <alignment horizontal="right"/>
    </xf>
    <xf numFmtId="1" fontId="7" fillId="7" borderId="2" xfId="0" applyNumberFormat="1" applyFont="1" applyFill="1" applyBorder="1" applyAlignment="1">
      <alignment horizontal="right"/>
    </xf>
    <xf numFmtId="0" fontId="3" fillId="7" borderId="2" xfId="0" applyFont="1" applyFill="1" applyBorder="1" applyAlignment="1">
      <alignment horizontal="right"/>
    </xf>
    <xf numFmtId="0" fontId="7" fillId="7" borderId="2" xfId="0" applyFont="1" applyFill="1" applyBorder="1" applyAlignment="1">
      <alignment horizontal="right"/>
    </xf>
    <xf numFmtId="1" fontId="2" fillId="7" borderId="2" xfId="0" applyNumberFormat="1" applyFont="1" applyFill="1" applyBorder="1" applyAlignment="1">
      <alignment horizontal="right"/>
    </xf>
    <xf numFmtId="1" fontId="40" fillId="7" borderId="2" xfId="0" applyNumberFormat="1" applyFont="1" applyFill="1" applyBorder="1" applyAlignment="1">
      <alignment horizontal="right"/>
    </xf>
    <xf numFmtId="0" fontId="1" fillId="7" borderId="0" xfId="0" applyFont="1" applyFill="1"/>
    <xf numFmtId="0" fontId="3" fillId="2" borderId="2" xfId="0" applyFont="1" applyFill="1" applyBorder="1" applyAlignment="1">
      <alignment horizontal="right"/>
    </xf>
    <xf numFmtId="1" fontId="3" fillId="4" borderId="2" xfId="0" applyNumberFormat="1" applyFont="1" applyFill="1" applyBorder="1" applyAlignment="1">
      <alignment horizontal="right"/>
    </xf>
    <xf numFmtId="1" fontId="7" fillId="4" borderId="2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right"/>
    </xf>
    <xf numFmtId="1" fontId="40" fillId="4" borderId="2" xfId="0" applyNumberFormat="1" applyFont="1" applyFill="1" applyBorder="1" applyAlignment="1">
      <alignment horizontal="right"/>
    </xf>
    <xf numFmtId="1" fontId="8" fillId="4" borderId="2" xfId="0" applyNumberFormat="1" applyFont="1" applyFill="1" applyBorder="1" applyAlignment="1">
      <alignment horizontal="right"/>
    </xf>
    <xf numFmtId="1" fontId="9" fillId="4" borderId="2" xfId="0" applyNumberFormat="1" applyFont="1" applyFill="1" applyBorder="1" applyAlignment="1">
      <alignment horizontal="right"/>
    </xf>
    <xf numFmtId="0" fontId="3" fillId="4" borderId="2" xfId="1" applyFont="1" applyFill="1" applyBorder="1"/>
    <xf numFmtId="1" fontId="3" fillId="4" borderId="2" xfId="0" applyNumberFormat="1" applyFont="1" applyFill="1" applyBorder="1"/>
    <xf numFmtId="1" fontId="8" fillId="4" borderId="2" xfId="0" applyNumberFormat="1" applyFont="1" applyFill="1" applyBorder="1"/>
    <xf numFmtId="1" fontId="2" fillId="4" borderId="2" xfId="0" applyNumberFormat="1" applyFont="1" applyFill="1" applyBorder="1"/>
    <xf numFmtId="1" fontId="7" fillId="4" borderId="2" xfId="0" applyNumberFormat="1" applyFont="1" applyFill="1" applyBorder="1"/>
    <xf numFmtId="0" fontId="3" fillId="4" borderId="4" xfId="0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right"/>
    </xf>
    <xf numFmtId="1" fontId="1" fillId="4" borderId="2" xfId="0" applyNumberFormat="1" applyFont="1" applyFill="1" applyBorder="1"/>
    <xf numFmtId="0" fontId="1" fillId="4" borderId="2" xfId="0" applyFont="1" applyFill="1" applyBorder="1"/>
    <xf numFmtId="164" fontId="1" fillId="4" borderId="2" xfId="0" applyNumberFormat="1" applyFont="1" applyFill="1" applyBorder="1"/>
    <xf numFmtId="0" fontId="2" fillId="4" borderId="2" xfId="0" applyFont="1" applyFill="1" applyBorder="1"/>
    <xf numFmtId="0" fontId="41" fillId="4" borderId="0" xfId="0" applyFont="1" applyFill="1"/>
    <xf numFmtId="0" fontId="42" fillId="4" borderId="2" xfId="0" applyFont="1" applyFill="1" applyBorder="1"/>
    <xf numFmtId="0" fontId="3" fillId="4" borderId="0" xfId="0" applyFont="1" applyFill="1" applyAlignment="1">
      <alignment horizontal="center"/>
    </xf>
    <xf numFmtId="0" fontId="1" fillId="4" borderId="3" xfId="0" applyFont="1" applyFill="1" applyBorder="1"/>
    <xf numFmtId="0" fontId="0" fillId="0" borderId="2" xfId="0" applyBorder="1"/>
    <xf numFmtId="0" fontId="11" fillId="0" borderId="2" xfId="0" applyFont="1" applyBorder="1"/>
    <xf numFmtId="0" fontId="35" fillId="6" borderId="2" xfId="0" applyFont="1" applyFill="1" applyBorder="1"/>
    <xf numFmtId="0" fontId="18" fillId="4" borderId="1" xfId="0" applyFont="1" applyFill="1" applyBorder="1"/>
    <xf numFmtId="0" fontId="18" fillId="0" borderId="2" xfId="0" applyFont="1" applyBorder="1"/>
    <xf numFmtId="0" fontId="35" fillId="4" borderId="2" xfId="0" applyNumberFormat="1" applyFont="1" applyFill="1" applyBorder="1" applyAlignment="1">
      <alignment horizontal="right"/>
    </xf>
    <xf numFmtId="0" fontId="35" fillId="4" borderId="2" xfId="0" applyNumberFormat="1" applyFont="1" applyFill="1" applyBorder="1"/>
    <xf numFmtId="49" fontId="35" fillId="4" borderId="2" xfId="0" applyNumberFormat="1" applyFont="1" applyFill="1" applyBorder="1"/>
    <xf numFmtId="1" fontId="43" fillId="2" borderId="2" xfId="0" applyNumberFormat="1" applyFont="1" applyFill="1" applyBorder="1" applyAlignment="1">
      <alignment horizontal="right"/>
    </xf>
    <xf numFmtId="1" fontId="43" fillId="4" borderId="2" xfId="0" applyNumberFormat="1" applyFont="1" applyFill="1" applyBorder="1" applyAlignment="1">
      <alignment horizontal="right"/>
    </xf>
    <xf numFmtId="1" fontId="43" fillId="7" borderId="2" xfId="0" applyNumberFormat="1" applyFont="1" applyFill="1" applyBorder="1" applyAlignment="1">
      <alignment horizontal="right"/>
    </xf>
    <xf numFmtId="0" fontId="43" fillId="4" borderId="2" xfId="0" applyFont="1" applyFill="1" applyBorder="1"/>
    <xf numFmtId="0" fontId="44" fillId="4" borderId="2" xfId="0" applyFont="1" applyFill="1" applyBorder="1"/>
    <xf numFmtId="0" fontId="14" fillId="4" borderId="2" xfId="0" applyFont="1" applyFill="1" applyBorder="1" applyAlignment="1">
      <alignment horizontal="lef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99CCCC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O44"/>
  <sheetViews>
    <sheetView zoomScale="60" zoomScaleNormal="60" workbookViewId="0">
      <pane xSplit="1" topLeftCell="B1" activePane="topRight" state="frozen"/>
      <selection pane="topRight" activeCell="U29" sqref="U29:U44"/>
    </sheetView>
  </sheetViews>
  <sheetFormatPr defaultRowHeight="23.25" x14ac:dyDescent="0.35"/>
  <cols>
    <col min="1" max="1" width="0.140625" style="188"/>
    <col min="2" max="2" width="18.5703125" style="188"/>
    <col min="3" max="3" width="13.5703125" style="188"/>
    <col min="4" max="4" width="29.28515625" style="188" customWidth="1"/>
    <col min="5" max="5" width="12.140625" style="188"/>
    <col min="6" max="6" width="8.42578125" style="188"/>
    <col min="7" max="7" width="13.140625" style="188"/>
    <col min="8" max="8" width="8.42578125" style="188"/>
    <col min="9" max="9" width="15.7109375" style="190"/>
    <col min="10" max="10" width="11" style="188"/>
    <col min="11" max="11" width="14.28515625" style="188"/>
    <col min="12" max="12" width="11" style="188"/>
    <col min="13" max="13" width="15.7109375" style="191"/>
    <col min="14" max="14" width="11" style="188"/>
    <col min="15" max="16" width="12.140625" style="188"/>
    <col min="17" max="17" width="15.28515625" style="188" customWidth="1"/>
    <col min="18" max="18" width="12" style="188" customWidth="1"/>
    <col min="19" max="19" width="14.7109375" style="188" customWidth="1"/>
    <col min="20" max="20" width="12" style="188" customWidth="1"/>
    <col min="21" max="21" width="15.5703125" style="238" customWidth="1"/>
    <col min="22" max="22" width="19.5703125" style="188"/>
    <col min="23" max="1029" width="8.42578125" style="188"/>
    <col min="1030" max="16384" width="9.140625" style="46"/>
  </cols>
  <sheetData>
    <row r="1" spans="1:1029" x14ac:dyDescent="0.35">
      <c r="B1" s="189" t="s">
        <v>0</v>
      </c>
      <c r="C1" s="189"/>
    </row>
    <row r="2" spans="1:1029" x14ac:dyDescent="0.35">
      <c r="A2" s="192"/>
      <c r="B2" s="193" t="s">
        <v>1</v>
      </c>
      <c r="C2" s="193" t="s">
        <v>2</v>
      </c>
      <c r="D2" s="193" t="s">
        <v>3</v>
      </c>
      <c r="E2" s="194" t="s">
        <v>4</v>
      </c>
      <c r="F2" s="195" t="s">
        <v>5</v>
      </c>
      <c r="G2" s="194" t="s">
        <v>6</v>
      </c>
      <c r="H2" s="196" t="s">
        <v>5</v>
      </c>
      <c r="I2" s="197" t="s">
        <v>7</v>
      </c>
      <c r="J2" s="198" t="s">
        <v>5</v>
      </c>
      <c r="K2" s="199" t="s">
        <v>8</v>
      </c>
      <c r="L2" s="198" t="s">
        <v>5</v>
      </c>
      <c r="M2" s="200" t="s">
        <v>9</v>
      </c>
      <c r="N2" s="198" t="s">
        <v>5</v>
      </c>
      <c r="O2" s="199" t="s">
        <v>8</v>
      </c>
      <c r="P2" s="198" t="s">
        <v>5</v>
      </c>
      <c r="Q2" s="194" t="s">
        <v>536</v>
      </c>
      <c r="R2" s="198" t="s">
        <v>5</v>
      </c>
      <c r="S2" s="194" t="s">
        <v>554</v>
      </c>
      <c r="T2" s="198" t="s">
        <v>5</v>
      </c>
      <c r="U2" s="239" t="s">
        <v>542</v>
      </c>
      <c r="V2" s="199" t="s">
        <v>11</v>
      </c>
      <c r="W2" s="201"/>
    </row>
    <row r="3" spans="1:1029" x14ac:dyDescent="0.35">
      <c r="A3" s="202"/>
      <c r="B3" s="203" t="s">
        <v>12</v>
      </c>
      <c r="C3" s="203" t="s">
        <v>13</v>
      </c>
      <c r="D3" s="203" t="s">
        <v>14</v>
      </c>
      <c r="E3" s="204">
        <v>1</v>
      </c>
      <c r="F3" s="205">
        <v>20</v>
      </c>
      <c r="G3" s="204">
        <v>1</v>
      </c>
      <c r="H3" s="206">
        <v>20</v>
      </c>
      <c r="I3" s="204">
        <v>4</v>
      </c>
      <c r="J3" s="206">
        <v>13</v>
      </c>
      <c r="K3" s="204">
        <v>1</v>
      </c>
      <c r="L3" s="205">
        <v>20</v>
      </c>
      <c r="M3" s="207">
        <v>2</v>
      </c>
      <c r="N3" s="205">
        <v>17</v>
      </c>
      <c r="O3" s="207">
        <v>1</v>
      </c>
      <c r="P3" s="205">
        <v>20</v>
      </c>
      <c r="Q3" s="204">
        <v>1</v>
      </c>
      <c r="R3" s="208">
        <v>20</v>
      </c>
      <c r="S3" s="250">
        <v>2</v>
      </c>
      <c r="T3" s="208">
        <v>17</v>
      </c>
      <c r="U3" s="208">
        <f t="shared" ref="U3:U28" si="0">SUM(F3+H3+J3+L3+N3+P3+R3+T3)</f>
        <v>147</v>
      </c>
      <c r="V3" s="204">
        <v>1</v>
      </c>
    </row>
    <row r="4" spans="1:1029" s="217" customFormat="1" x14ac:dyDescent="0.35">
      <c r="A4" s="202"/>
      <c r="B4" s="192" t="s">
        <v>19</v>
      </c>
      <c r="C4" s="192" t="s">
        <v>20</v>
      </c>
      <c r="D4" s="192" t="s">
        <v>21</v>
      </c>
      <c r="E4" s="219">
        <v>9</v>
      </c>
      <c r="F4" s="220">
        <v>7</v>
      </c>
      <c r="G4" s="221">
        <v>6</v>
      </c>
      <c r="H4" s="222">
        <v>10</v>
      </c>
      <c r="I4" s="221">
        <v>6</v>
      </c>
      <c r="J4" s="222">
        <v>10</v>
      </c>
      <c r="K4" s="219">
        <v>2</v>
      </c>
      <c r="L4" s="220">
        <v>17</v>
      </c>
      <c r="M4" s="223">
        <v>5</v>
      </c>
      <c r="N4" s="220">
        <v>11</v>
      </c>
      <c r="O4" s="223">
        <v>2</v>
      </c>
      <c r="P4" s="220">
        <v>17</v>
      </c>
      <c r="Q4" s="219">
        <v>4</v>
      </c>
      <c r="R4" s="224">
        <v>13</v>
      </c>
      <c r="S4" s="251">
        <v>3</v>
      </c>
      <c r="T4" s="224">
        <v>15</v>
      </c>
      <c r="U4" s="208">
        <f t="shared" si="0"/>
        <v>100</v>
      </c>
      <c r="V4" s="219">
        <v>2</v>
      </c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  <c r="EN4" s="188"/>
      <c r="EO4" s="188"/>
      <c r="EP4" s="188"/>
      <c r="EQ4" s="188"/>
      <c r="ER4" s="188"/>
      <c r="ES4" s="188"/>
      <c r="ET4" s="188"/>
      <c r="EU4" s="188"/>
      <c r="EV4" s="188"/>
      <c r="EW4" s="188"/>
      <c r="EX4" s="188"/>
      <c r="EY4" s="188"/>
      <c r="EZ4" s="188"/>
      <c r="FA4" s="188"/>
      <c r="FB4" s="188"/>
      <c r="FC4" s="188"/>
      <c r="FD4" s="188"/>
      <c r="FE4" s="188"/>
      <c r="FF4" s="188"/>
      <c r="FG4" s="188"/>
      <c r="FH4" s="188"/>
      <c r="FI4" s="188"/>
      <c r="FJ4" s="188"/>
      <c r="FK4" s="188"/>
      <c r="FL4" s="188"/>
      <c r="FM4" s="188"/>
      <c r="FN4" s="188"/>
      <c r="FO4" s="188"/>
      <c r="FP4" s="188"/>
      <c r="FQ4" s="188"/>
      <c r="FR4" s="188"/>
      <c r="FS4" s="188"/>
      <c r="FT4" s="188"/>
      <c r="FU4" s="188"/>
      <c r="FV4" s="188"/>
      <c r="FW4" s="188"/>
      <c r="FX4" s="188"/>
      <c r="FY4" s="188"/>
      <c r="FZ4" s="188"/>
      <c r="GA4" s="188"/>
      <c r="GB4" s="188"/>
      <c r="GC4" s="188"/>
      <c r="GD4" s="188"/>
      <c r="GE4" s="188"/>
      <c r="GF4" s="188"/>
      <c r="GG4" s="188"/>
      <c r="GH4" s="188"/>
      <c r="GI4" s="188"/>
      <c r="GJ4" s="188"/>
      <c r="GK4" s="188"/>
      <c r="GL4" s="188"/>
      <c r="GM4" s="188"/>
      <c r="GN4" s="188"/>
      <c r="GO4" s="188"/>
      <c r="GP4" s="188"/>
      <c r="GQ4" s="188"/>
      <c r="GR4" s="188"/>
      <c r="GS4" s="188"/>
      <c r="GT4" s="188"/>
      <c r="GU4" s="188"/>
      <c r="GV4" s="188"/>
      <c r="GW4" s="188"/>
      <c r="GX4" s="188"/>
      <c r="GY4" s="188"/>
      <c r="GZ4" s="188"/>
      <c r="HA4" s="188"/>
      <c r="HB4" s="188"/>
      <c r="HC4" s="188"/>
      <c r="HD4" s="188"/>
      <c r="HE4" s="188"/>
      <c r="HF4" s="188"/>
      <c r="HG4" s="188"/>
      <c r="HH4" s="188"/>
      <c r="HI4" s="188"/>
      <c r="HJ4" s="188"/>
      <c r="HK4" s="188"/>
      <c r="HL4" s="188"/>
      <c r="HM4" s="188"/>
      <c r="HN4" s="188"/>
      <c r="HO4" s="188"/>
      <c r="HP4" s="188"/>
      <c r="HQ4" s="188"/>
      <c r="HR4" s="188"/>
      <c r="HS4" s="188"/>
      <c r="HT4" s="188"/>
      <c r="HU4" s="188"/>
      <c r="HV4" s="188"/>
      <c r="HW4" s="188"/>
      <c r="HX4" s="188"/>
      <c r="HY4" s="188"/>
      <c r="HZ4" s="188"/>
      <c r="IA4" s="188"/>
      <c r="IB4" s="188"/>
      <c r="IC4" s="188"/>
      <c r="ID4" s="188"/>
      <c r="IE4" s="188"/>
      <c r="IF4" s="188"/>
      <c r="IG4" s="188"/>
      <c r="IH4" s="188"/>
      <c r="II4" s="188"/>
      <c r="IJ4" s="188"/>
      <c r="IK4" s="188"/>
      <c r="IL4" s="188"/>
      <c r="IM4" s="188"/>
      <c r="IN4" s="188"/>
      <c r="IO4" s="188"/>
      <c r="IP4" s="188"/>
      <c r="IQ4" s="188"/>
      <c r="IR4" s="188"/>
      <c r="IS4" s="188"/>
      <c r="IT4" s="188"/>
      <c r="IU4" s="188"/>
      <c r="IV4" s="188"/>
      <c r="IW4" s="188"/>
      <c r="IX4" s="188"/>
      <c r="IY4" s="188"/>
      <c r="IZ4" s="188"/>
      <c r="JA4" s="188"/>
      <c r="JB4" s="188"/>
      <c r="JC4" s="188"/>
      <c r="JD4" s="188"/>
      <c r="JE4" s="188"/>
      <c r="JF4" s="188"/>
      <c r="JG4" s="188"/>
      <c r="JH4" s="188"/>
      <c r="JI4" s="188"/>
      <c r="JJ4" s="188"/>
      <c r="JK4" s="188"/>
      <c r="JL4" s="188"/>
      <c r="JM4" s="188"/>
      <c r="JN4" s="188"/>
      <c r="JO4" s="188"/>
      <c r="JP4" s="188"/>
      <c r="JQ4" s="188"/>
      <c r="JR4" s="188"/>
      <c r="JS4" s="188"/>
      <c r="JT4" s="188"/>
      <c r="JU4" s="188"/>
      <c r="JV4" s="188"/>
      <c r="JW4" s="188"/>
      <c r="JX4" s="188"/>
      <c r="JY4" s="188"/>
      <c r="JZ4" s="188"/>
      <c r="KA4" s="188"/>
      <c r="KB4" s="188"/>
      <c r="KC4" s="188"/>
      <c r="KD4" s="188"/>
      <c r="KE4" s="188"/>
      <c r="KF4" s="188"/>
      <c r="KG4" s="188"/>
      <c r="KH4" s="188"/>
      <c r="KI4" s="188"/>
      <c r="KJ4" s="188"/>
      <c r="KK4" s="188"/>
      <c r="KL4" s="188"/>
      <c r="KM4" s="188"/>
      <c r="KN4" s="188"/>
      <c r="KO4" s="188"/>
      <c r="KP4" s="188"/>
      <c r="KQ4" s="188"/>
      <c r="KR4" s="188"/>
      <c r="KS4" s="188"/>
      <c r="KT4" s="188"/>
      <c r="KU4" s="188"/>
      <c r="KV4" s="188"/>
      <c r="KW4" s="188"/>
      <c r="KX4" s="188"/>
      <c r="KY4" s="188"/>
      <c r="KZ4" s="188"/>
      <c r="LA4" s="188"/>
      <c r="LB4" s="188"/>
      <c r="LC4" s="188"/>
      <c r="LD4" s="188"/>
      <c r="LE4" s="188"/>
      <c r="LF4" s="188"/>
      <c r="LG4" s="188"/>
      <c r="LH4" s="188"/>
      <c r="LI4" s="188"/>
      <c r="LJ4" s="188"/>
      <c r="LK4" s="188"/>
      <c r="LL4" s="188"/>
      <c r="LM4" s="188"/>
      <c r="LN4" s="188"/>
      <c r="LO4" s="188"/>
      <c r="LP4" s="188"/>
      <c r="LQ4" s="188"/>
      <c r="LR4" s="188"/>
      <c r="LS4" s="188"/>
      <c r="LT4" s="188"/>
      <c r="LU4" s="188"/>
      <c r="LV4" s="188"/>
      <c r="LW4" s="188"/>
      <c r="LX4" s="188"/>
      <c r="LY4" s="188"/>
      <c r="LZ4" s="188"/>
      <c r="MA4" s="188"/>
      <c r="MB4" s="188"/>
      <c r="MC4" s="188"/>
      <c r="MD4" s="188"/>
      <c r="ME4" s="188"/>
      <c r="MF4" s="188"/>
      <c r="MG4" s="188"/>
      <c r="MH4" s="188"/>
      <c r="MI4" s="188"/>
      <c r="MJ4" s="188"/>
      <c r="MK4" s="188"/>
      <c r="ML4" s="188"/>
      <c r="MM4" s="188"/>
      <c r="MN4" s="188"/>
      <c r="MO4" s="188"/>
      <c r="MP4" s="188"/>
      <c r="MQ4" s="188"/>
      <c r="MR4" s="188"/>
      <c r="MS4" s="188"/>
      <c r="MT4" s="188"/>
      <c r="MU4" s="188"/>
      <c r="MV4" s="188"/>
      <c r="MW4" s="188"/>
      <c r="MX4" s="188"/>
      <c r="MY4" s="188"/>
      <c r="MZ4" s="188"/>
      <c r="NA4" s="188"/>
      <c r="NB4" s="188"/>
      <c r="NC4" s="188"/>
      <c r="ND4" s="188"/>
      <c r="NE4" s="188"/>
      <c r="NF4" s="188"/>
      <c r="NG4" s="188"/>
      <c r="NH4" s="188"/>
      <c r="NI4" s="188"/>
      <c r="NJ4" s="188"/>
      <c r="NK4" s="188"/>
      <c r="NL4" s="188"/>
      <c r="NM4" s="188"/>
      <c r="NN4" s="188"/>
      <c r="NO4" s="188"/>
      <c r="NP4" s="188"/>
      <c r="NQ4" s="188"/>
      <c r="NR4" s="188"/>
      <c r="NS4" s="188"/>
      <c r="NT4" s="188"/>
      <c r="NU4" s="188"/>
      <c r="NV4" s="188"/>
      <c r="NW4" s="188"/>
      <c r="NX4" s="188"/>
      <c r="NY4" s="188"/>
      <c r="NZ4" s="188"/>
      <c r="OA4" s="188"/>
      <c r="OB4" s="188"/>
      <c r="OC4" s="188"/>
      <c r="OD4" s="188"/>
      <c r="OE4" s="188"/>
      <c r="OF4" s="188"/>
      <c r="OG4" s="188"/>
      <c r="OH4" s="188"/>
      <c r="OI4" s="188"/>
      <c r="OJ4" s="188"/>
      <c r="OK4" s="188"/>
      <c r="OL4" s="188"/>
      <c r="OM4" s="188"/>
      <c r="ON4" s="188"/>
      <c r="OO4" s="188"/>
      <c r="OP4" s="188"/>
      <c r="OQ4" s="188"/>
      <c r="OR4" s="188"/>
      <c r="OS4" s="188"/>
      <c r="OT4" s="188"/>
      <c r="OU4" s="188"/>
      <c r="OV4" s="188"/>
      <c r="OW4" s="188"/>
      <c r="OX4" s="188"/>
      <c r="OY4" s="188"/>
      <c r="OZ4" s="188"/>
      <c r="PA4" s="188"/>
      <c r="PB4" s="188"/>
      <c r="PC4" s="188"/>
      <c r="PD4" s="188"/>
      <c r="PE4" s="188"/>
      <c r="PF4" s="188"/>
      <c r="PG4" s="188"/>
      <c r="PH4" s="188"/>
      <c r="PI4" s="188"/>
      <c r="PJ4" s="188"/>
      <c r="PK4" s="188"/>
      <c r="PL4" s="188"/>
      <c r="PM4" s="188"/>
      <c r="PN4" s="188"/>
      <c r="PO4" s="188"/>
      <c r="PP4" s="188"/>
      <c r="PQ4" s="188"/>
      <c r="PR4" s="188"/>
      <c r="PS4" s="188"/>
      <c r="PT4" s="188"/>
      <c r="PU4" s="188"/>
      <c r="PV4" s="188"/>
      <c r="PW4" s="188"/>
      <c r="PX4" s="188"/>
      <c r="PY4" s="188"/>
      <c r="PZ4" s="188"/>
      <c r="QA4" s="188"/>
      <c r="QB4" s="188"/>
      <c r="QC4" s="188"/>
      <c r="QD4" s="188"/>
      <c r="QE4" s="188"/>
      <c r="QF4" s="188"/>
      <c r="QG4" s="188"/>
      <c r="QH4" s="188"/>
      <c r="QI4" s="188"/>
      <c r="QJ4" s="188"/>
      <c r="QK4" s="188"/>
      <c r="QL4" s="188"/>
      <c r="QM4" s="188"/>
      <c r="QN4" s="188"/>
      <c r="QO4" s="188"/>
      <c r="QP4" s="188"/>
      <c r="QQ4" s="188"/>
      <c r="QR4" s="188"/>
      <c r="QS4" s="188"/>
      <c r="QT4" s="188"/>
      <c r="QU4" s="188"/>
      <c r="QV4" s="188"/>
      <c r="QW4" s="188"/>
      <c r="QX4" s="188"/>
      <c r="QY4" s="188"/>
      <c r="QZ4" s="188"/>
      <c r="RA4" s="188"/>
      <c r="RB4" s="188"/>
      <c r="RC4" s="188"/>
      <c r="RD4" s="188"/>
      <c r="RE4" s="188"/>
      <c r="RF4" s="188"/>
      <c r="RG4" s="188"/>
      <c r="RH4" s="188"/>
      <c r="RI4" s="188"/>
      <c r="RJ4" s="188"/>
      <c r="RK4" s="188"/>
      <c r="RL4" s="188"/>
      <c r="RM4" s="188"/>
      <c r="RN4" s="188"/>
      <c r="RO4" s="188"/>
      <c r="RP4" s="188"/>
      <c r="RQ4" s="188"/>
      <c r="RR4" s="188"/>
      <c r="RS4" s="188"/>
      <c r="RT4" s="188"/>
      <c r="RU4" s="188"/>
      <c r="RV4" s="188"/>
      <c r="RW4" s="188"/>
      <c r="RX4" s="188"/>
      <c r="RY4" s="188"/>
      <c r="RZ4" s="188"/>
      <c r="SA4" s="188"/>
      <c r="SB4" s="188"/>
      <c r="SC4" s="188"/>
      <c r="SD4" s="188"/>
      <c r="SE4" s="188"/>
      <c r="SF4" s="188"/>
      <c r="SG4" s="188"/>
      <c r="SH4" s="188"/>
      <c r="SI4" s="188"/>
      <c r="SJ4" s="188"/>
      <c r="SK4" s="188"/>
      <c r="SL4" s="188"/>
      <c r="SM4" s="188"/>
      <c r="SN4" s="188"/>
      <c r="SO4" s="188"/>
      <c r="SP4" s="188"/>
      <c r="SQ4" s="188"/>
      <c r="SR4" s="188"/>
      <c r="SS4" s="188"/>
      <c r="ST4" s="188"/>
      <c r="SU4" s="188"/>
      <c r="SV4" s="188"/>
      <c r="SW4" s="188"/>
      <c r="SX4" s="188"/>
      <c r="SY4" s="188"/>
      <c r="SZ4" s="188"/>
      <c r="TA4" s="188"/>
      <c r="TB4" s="188"/>
      <c r="TC4" s="188"/>
      <c r="TD4" s="188"/>
      <c r="TE4" s="188"/>
      <c r="TF4" s="188"/>
      <c r="TG4" s="188"/>
      <c r="TH4" s="188"/>
      <c r="TI4" s="188"/>
      <c r="TJ4" s="188"/>
      <c r="TK4" s="188"/>
      <c r="TL4" s="188"/>
      <c r="TM4" s="188"/>
      <c r="TN4" s="188"/>
      <c r="TO4" s="188"/>
      <c r="TP4" s="188"/>
      <c r="TQ4" s="188"/>
      <c r="TR4" s="188"/>
      <c r="TS4" s="188"/>
      <c r="TT4" s="188"/>
      <c r="TU4" s="188"/>
      <c r="TV4" s="188"/>
      <c r="TW4" s="188"/>
      <c r="TX4" s="188"/>
      <c r="TY4" s="188"/>
      <c r="TZ4" s="188"/>
      <c r="UA4" s="188"/>
      <c r="UB4" s="188"/>
      <c r="UC4" s="188"/>
      <c r="UD4" s="188"/>
      <c r="UE4" s="188"/>
      <c r="UF4" s="188"/>
      <c r="UG4" s="188"/>
      <c r="UH4" s="188"/>
      <c r="UI4" s="188"/>
      <c r="UJ4" s="188"/>
      <c r="UK4" s="188"/>
      <c r="UL4" s="188"/>
      <c r="UM4" s="188"/>
      <c r="UN4" s="188"/>
      <c r="UO4" s="188"/>
      <c r="UP4" s="188"/>
      <c r="UQ4" s="188"/>
      <c r="UR4" s="188"/>
      <c r="US4" s="188"/>
      <c r="UT4" s="188"/>
      <c r="UU4" s="188"/>
      <c r="UV4" s="188"/>
      <c r="UW4" s="188"/>
      <c r="UX4" s="188"/>
      <c r="UY4" s="188"/>
      <c r="UZ4" s="188"/>
      <c r="VA4" s="188"/>
      <c r="VB4" s="188"/>
      <c r="VC4" s="188"/>
      <c r="VD4" s="188"/>
      <c r="VE4" s="188"/>
      <c r="VF4" s="188"/>
      <c r="VG4" s="188"/>
      <c r="VH4" s="188"/>
      <c r="VI4" s="188"/>
      <c r="VJ4" s="188"/>
      <c r="VK4" s="188"/>
      <c r="VL4" s="188"/>
      <c r="VM4" s="188"/>
      <c r="VN4" s="188"/>
      <c r="VO4" s="188"/>
      <c r="VP4" s="188"/>
      <c r="VQ4" s="188"/>
      <c r="VR4" s="188"/>
      <c r="VS4" s="188"/>
      <c r="VT4" s="188"/>
      <c r="VU4" s="188"/>
      <c r="VV4" s="188"/>
      <c r="VW4" s="188"/>
      <c r="VX4" s="188"/>
      <c r="VY4" s="188"/>
      <c r="VZ4" s="188"/>
      <c r="WA4" s="188"/>
      <c r="WB4" s="188"/>
      <c r="WC4" s="188"/>
      <c r="WD4" s="188"/>
      <c r="WE4" s="188"/>
      <c r="WF4" s="188"/>
      <c r="WG4" s="188"/>
      <c r="WH4" s="188"/>
      <c r="WI4" s="188"/>
      <c r="WJ4" s="188"/>
      <c r="WK4" s="188"/>
      <c r="WL4" s="188"/>
      <c r="WM4" s="188"/>
      <c r="WN4" s="188"/>
      <c r="WO4" s="188"/>
      <c r="WP4" s="188"/>
      <c r="WQ4" s="188"/>
      <c r="WR4" s="188"/>
      <c r="WS4" s="188"/>
      <c r="WT4" s="188"/>
      <c r="WU4" s="188"/>
      <c r="WV4" s="188"/>
      <c r="WW4" s="188"/>
      <c r="WX4" s="188"/>
      <c r="WY4" s="188"/>
      <c r="WZ4" s="188"/>
      <c r="XA4" s="188"/>
      <c r="XB4" s="188"/>
      <c r="XC4" s="188"/>
      <c r="XD4" s="188"/>
      <c r="XE4" s="188"/>
      <c r="XF4" s="188"/>
      <c r="XG4" s="188"/>
      <c r="XH4" s="188"/>
      <c r="XI4" s="188"/>
      <c r="XJ4" s="188"/>
      <c r="XK4" s="188"/>
      <c r="XL4" s="188"/>
      <c r="XM4" s="188"/>
      <c r="XN4" s="188"/>
      <c r="XO4" s="188"/>
      <c r="XP4" s="188"/>
      <c r="XQ4" s="188"/>
      <c r="XR4" s="188"/>
      <c r="XS4" s="188"/>
      <c r="XT4" s="188"/>
      <c r="XU4" s="188"/>
      <c r="XV4" s="188"/>
      <c r="XW4" s="188"/>
      <c r="XX4" s="188"/>
      <c r="XY4" s="188"/>
      <c r="XZ4" s="188"/>
      <c r="YA4" s="188"/>
      <c r="YB4" s="188"/>
      <c r="YC4" s="188"/>
      <c r="YD4" s="188"/>
      <c r="YE4" s="188"/>
      <c r="YF4" s="188"/>
      <c r="YG4" s="188"/>
      <c r="YH4" s="188"/>
      <c r="YI4" s="188"/>
      <c r="YJ4" s="188"/>
      <c r="YK4" s="188"/>
      <c r="YL4" s="188"/>
      <c r="YM4" s="188"/>
      <c r="YN4" s="188"/>
      <c r="YO4" s="188"/>
      <c r="YP4" s="188"/>
      <c r="YQ4" s="188"/>
      <c r="YR4" s="188"/>
      <c r="YS4" s="188"/>
      <c r="YT4" s="188"/>
      <c r="YU4" s="188"/>
      <c r="YV4" s="188"/>
      <c r="YW4" s="188"/>
      <c r="YX4" s="188"/>
      <c r="YY4" s="188"/>
      <c r="YZ4" s="188"/>
      <c r="ZA4" s="188"/>
      <c r="ZB4" s="188"/>
      <c r="ZC4" s="188"/>
      <c r="ZD4" s="188"/>
      <c r="ZE4" s="188"/>
      <c r="ZF4" s="188"/>
      <c r="ZG4" s="188"/>
      <c r="ZH4" s="188"/>
      <c r="ZI4" s="188"/>
      <c r="ZJ4" s="188"/>
      <c r="ZK4" s="188"/>
      <c r="ZL4" s="188"/>
      <c r="ZM4" s="188"/>
      <c r="ZN4" s="188"/>
      <c r="ZO4" s="188"/>
      <c r="ZP4" s="188"/>
      <c r="ZQ4" s="188"/>
      <c r="ZR4" s="188"/>
      <c r="ZS4" s="188"/>
      <c r="ZT4" s="188"/>
      <c r="ZU4" s="188"/>
      <c r="ZV4" s="188"/>
      <c r="ZW4" s="188"/>
      <c r="ZX4" s="188"/>
      <c r="ZY4" s="188"/>
      <c r="ZZ4" s="188"/>
      <c r="AAA4" s="188"/>
      <c r="AAB4" s="188"/>
      <c r="AAC4" s="188"/>
      <c r="AAD4" s="188"/>
      <c r="AAE4" s="188"/>
      <c r="AAF4" s="188"/>
      <c r="AAG4" s="188"/>
      <c r="AAH4" s="188"/>
      <c r="AAI4" s="188"/>
      <c r="AAJ4" s="188"/>
      <c r="AAK4" s="188"/>
      <c r="AAL4" s="188"/>
      <c r="AAM4" s="188"/>
      <c r="AAN4" s="188"/>
      <c r="AAO4" s="188"/>
      <c r="AAP4" s="188"/>
      <c r="AAQ4" s="188"/>
      <c r="AAR4" s="188"/>
      <c r="AAS4" s="188"/>
      <c r="AAT4" s="188"/>
      <c r="AAU4" s="188"/>
      <c r="AAV4" s="188"/>
      <c r="AAW4" s="188"/>
      <c r="AAX4" s="188"/>
      <c r="AAY4" s="188"/>
      <c r="AAZ4" s="188"/>
      <c r="ABA4" s="188"/>
      <c r="ABB4" s="188"/>
      <c r="ABC4" s="188"/>
      <c r="ABD4" s="188"/>
      <c r="ABE4" s="188"/>
      <c r="ABF4" s="188"/>
      <c r="ABG4" s="188"/>
      <c r="ABH4" s="188"/>
      <c r="ABI4" s="188"/>
      <c r="ABJ4" s="188"/>
      <c r="ABK4" s="188"/>
      <c r="ABL4" s="188"/>
      <c r="ABM4" s="188"/>
      <c r="ABN4" s="188"/>
      <c r="ABO4" s="188"/>
      <c r="ABP4" s="188"/>
      <c r="ABQ4" s="188"/>
      <c r="ABR4" s="188"/>
      <c r="ABS4" s="188"/>
      <c r="ABT4" s="188"/>
      <c r="ABU4" s="188"/>
      <c r="ABV4" s="188"/>
      <c r="ABW4" s="188"/>
      <c r="ABX4" s="188"/>
      <c r="ABY4" s="188"/>
      <c r="ABZ4" s="188"/>
      <c r="ACA4" s="188"/>
      <c r="ACB4" s="188"/>
      <c r="ACC4" s="188"/>
      <c r="ACD4" s="188"/>
      <c r="ACE4" s="188"/>
      <c r="ACF4" s="188"/>
      <c r="ACG4" s="188"/>
      <c r="ACH4" s="188"/>
      <c r="ACI4" s="188"/>
      <c r="ACJ4" s="188"/>
      <c r="ACK4" s="188"/>
      <c r="ACL4" s="188"/>
      <c r="ACM4" s="188"/>
      <c r="ACN4" s="188"/>
      <c r="ACO4" s="188"/>
      <c r="ACP4" s="188"/>
      <c r="ACQ4" s="188"/>
      <c r="ACR4" s="188"/>
      <c r="ACS4" s="188"/>
      <c r="ACT4" s="188"/>
      <c r="ACU4" s="188"/>
      <c r="ACV4" s="188"/>
      <c r="ACW4" s="188"/>
      <c r="ACX4" s="188"/>
      <c r="ACY4" s="188"/>
      <c r="ACZ4" s="188"/>
      <c r="ADA4" s="188"/>
      <c r="ADB4" s="188"/>
      <c r="ADC4" s="188"/>
      <c r="ADD4" s="188"/>
      <c r="ADE4" s="188"/>
      <c r="ADF4" s="188"/>
      <c r="ADG4" s="188"/>
      <c r="ADH4" s="188"/>
      <c r="ADI4" s="188"/>
      <c r="ADJ4" s="188"/>
      <c r="ADK4" s="188"/>
      <c r="ADL4" s="188"/>
      <c r="ADM4" s="188"/>
      <c r="ADN4" s="188"/>
      <c r="ADO4" s="188"/>
      <c r="ADP4" s="188"/>
      <c r="ADQ4" s="188"/>
      <c r="ADR4" s="188"/>
      <c r="ADS4" s="188"/>
      <c r="ADT4" s="188"/>
      <c r="ADU4" s="188"/>
      <c r="ADV4" s="188"/>
      <c r="ADW4" s="188"/>
      <c r="ADX4" s="188"/>
      <c r="ADY4" s="188"/>
      <c r="ADZ4" s="188"/>
      <c r="AEA4" s="188"/>
      <c r="AEB4" s="188"/>
      <c r="AEC4" s="188"/>
      <c r="AED4" s="188"/>
      <c r="AEE4" s="188"/>
      <c r="AEF4" s="188"/>
      <c r="AEG4" s="188"/>
      <c r="AEH4" s="188"/>
      <c r="AEI4" s="188"/>
      <c r="AEJ4" s="188"/>
      <c r="AEK4" s="188"/>
      <c r="AEL4" s="188"/>
      <c r="AEM4" s="188"/>
      <c r="AEN4" s="188"/>
      <c r="AEO4" s="188"/>
      <c r="AEP4" s="188"/>
      <c r="AEQ4" s="188"/>
      <c r="AER4" s="188"/>
      <c r="AES4" s="188"/>
      <c r="AET4" s="188"/>
      <c r="AEU4" s="188"/>
      <c r="AEV4" s="188"/>
      <c r="AEW4" s="188"/>
      <c r="AEX4" s="188"/>
      <c r="AEY4" s="188"/>
      <c r="AEZ4" s="188"/>
      <c r="AFA4" s="188"/>
      <c r="AFB4" s="188"/>
      <c r="AFC4" s="188"/>
      <c r="AFD4" s="188"/>
      <c r="AFE4" s="188"/>
      <c r="AFF4" s="188"/>
      <c r="AFG4" s="188"/>
      <c r="AFH4" s="188"/>
      <c r="AFI4" s="188"/>
      <c r="AFJ4" s="188"/>
      <c r="AFK4" s="188"/>
      <c r="AFL4" s="188"/>
      <c r="AFM4" s="188"/>
      <c r="AFN4" s="188"/>
      <c r="AFO4" s="188"/>
      <c r="AFP4" s="188"/>
      <c r="AFQ4" s="188"/>
      <c r="AFR4" s="188"/>
      <c r="AFS4" s="188"/>
      <c r="AFT4" s="188"/>
      <c r="AFU4" s="188"/>
      <c r="AFV4" s="188"/>
      <c r="AFW4" s="188"/>
      <c r="AFX4" s="188"/>
      <c r="AFY4" s="188"/>
      <c r="AFZ4" s="188"/>
      <c r="AGA4" s="188"/>
      <c r="AGB4" s="188"/>
      <c r="AGC4" s="188"/>
      <c r="AGD4" s="188"/>
      <c r="AGE4" s="188"/>
      <c r="AGF4" s="188"/>
      <c r="AGG4" s="188"/>
      <c r="AGH4" s="188"/>
      <c r="AGI4" s="188"/>
      <c r="AGJ4" s="188"/>
      <c r="AGK4" s="188"/>
      <c r="AGL4" s="188"/>
      <c r="AGM4" s="188"/>
      <c r="AGN4" s="188"/>
      <c r="AGO4" s="188"/>
      <c r="AGP4" s="188"/>
      <c r="AGQ4" s="188"/>
      <c r="AGR4" s="188"/>
      <c r="AGS4" s="188"/>
      <c r="AGT4" s="188"/>
      <c r="AGU4" s="188"/>
      <c r="AGV4" s="188"/>
      <c r="AGW4" s="188"/>
      <c r="AGX4" s="188"/>
      <c r="AGY4" s="188"/>
      <c r="AGZ4" s="188"/>
      <c r="AHA4" s="188"/>
      <c r="AHB4" s="188"/>
      <c r="AHC4" s="188"/>
      <c r="AHD4" s="188"/>
      <c r="AHE4" s="188"/>
      <c r="AHF4" s="188"/>
      <c r="AHG4" s="188"/>
      <c r="AHH4" s="188"/>
      <c r="AHI4" s="188"/>
      <c r="AHJ4" s="188"/>
      <c r="AHK4" s="188"/>
      <c r="AHL4" s="188"/>
      <c r="AHM4" s="188"/>
      <c r="AHN4" s="188"/>
      <c r="AHO4" s="188"/>
      <c r="AHP4" s="188"/>
      <c r="AHQ4" s="188"/>
      <c r="AHR4" s="188"/>
      <c r="AHS4" s="188"/>
      <c r="AHT4" s="188"/>
      <c r="AHU4" s="188"/>
      <c r="AHV4" s="188"/>
      <c r="AHW4" s="188"/>
      <c r="AHX4" s="188"/>
      <c r="AHY4" s="188"/>
      <c r="AHZ4" s="188"/>
      <c r="AIA4" s="188"/>
      <c r="AIB4" s="188"/>
      <c r="AIC4" s="188"/>
      <c r="AID4" s="188"/>
      <c r="AIE4" s="188"/>
      <c r="AIF4" s="188"/>
      <c r="AIG4" s="188"/>
      <c r="AIH4" s="188"/>
      <c r="AII4" s="188"/>
      <c r="AIJ4" s="188"/>
      <c r="AIK4" s="188"/>
      <c r="AIL4" s="188"/>
      <c r="AIM4" s="188"/>
      <c r="AIN4" s="188"/>
      <c r="AIO4" s="188"/>
      <c r="AIP4" s="188"/>
      <c r="AIQ4" s="188"/>
      <c r="AIR4" s="188"/>
      <c r="AIS4" s="188"/>
      <c r="AIT4" s="188"/>
      <c r="AIU4" s="188"/>
      <c r="AIV4" s="188"/>
      <c r="AIW4" s="188"/>
      <c r="AIX4" s="188"/>
      <c r="AIY4" s="188"/>
      <c r="AIZ4" s="188"/>
      <c r="AJA4" s="188"/>
      <c r="AJB4" s="188"/>
      <c r="AJC4" s="188"/>
      <c r="AJD4" s="188"/>
      <c r="AJE4" s="188"/>
      <c r="AJF4" s="188"/>
      <c r="AJG4" s="188"/>
      <c r="AJH4" s="188"/>
      <c r="AJI4" s="188"/>
      <c r="AJJ4" s="188"/>
      <c r="AJK4" s="188"/>
      <c r="AJL4" s="188"/>
      <c r="AJM4" s="188"/>
      <c r="AJN4" s="188"/>
      <c r="AJO4" s="188"/>
      <c r="AJP4" s="188"/>
      <c r="AJQ4" s="188"/>
      <c r="AJR4" s="188"/>
      <c r="AJS4" s="188"/>
      <c r="AJT4" s="188"/>
      <c r="AJU4" s="188"/>
      <c r="AJV4" s="188"/>
      <c r="AJW4" s="188"/>
      <c r="AJX4" s="188"/>
      <c r="AJY4" s="188"/>
      <c r="AJZ4" s="188"/>
      <c r="AKA4" s="188"/>
      <c r="AKB4" s="188"/>
      <c r="AKC4" s="188"/>
      <c r="AKD4" s="188"/>
      <c r="AKE4" s="188"/>
      <c r="AKF4" s="188"/>
      <c r="AKG4" s="188"/>
      <c r="AKH4" s="188"/>
      <c r="AKI4" s="188"/>
      <c r="AKJ4" s="188"/>
      <c r="AKK4" s="188"/>
      <c r="AKL4" s="188"/>
      <c r="AKM4" s="188"/>
      <c r="AKN4" s="188"/>
      <c r="AKO4" s="188"/>
      <c r="AKP4" s="188"/>
      <c r="AKQ4" s="188"/>
      <c r="AKR4" s="188"/>
      <c r="AKS4" s="188"/>
      <c r="AKT4" s="188"/>
      <c r="AKU4" s="188"/>
      <c r="AKV4" s="188"/>
      <c r="AKW4" s="188"/>
      <c r="AKX4" s="188"/>
      <c r="AKY4" s="188"/>
      <c r="AKZ4" s="188"/>
      <c r="ALA4" s="188"/>
      <c r="ALB4" s="188"/>
      <c r="ALC4" s="188"/>
      <c r="ALD4" s="188"/>
      <c r="ALE4" s="188"/>
      <c r="ALF4" s="188"/>
      <c r="ALG4" s="188"/>
      <c r="ALH4" s="188"/>
      <c r="ALI4" s="188"/>
      <c r="ALJ4" s="188"/>
      <c r="ALK4" s="188"/>
      <c r="ALL4" s="188"/>
      <c r="ALM4" s="188"/>
      <c r="ALN4" s="188"/>
      <c r="ALO4" s="188"/>
      <c r="ALP4" s="188"/>
      <c r="ALQ4" s="188"/>
      <c r="ALR4" s="188"/>
      <c r="ALS4" s="188"/>
      <c r="ALT4" s="188"/>
      <c r="ALU4" s="188"/>
      <c r="ALV4" s="188"/>
      <c r="ALW4" s="188"/>
      <c r="ALX4" s="188"/>
      <c r="ALY4" s="188"/>
      <c r="ALZ4" s="188"/>
      <c r="AMA4" s="188"/>
      <c r="AMB4" s="188"/>
      <c r="AMC4" s="188"/>
      <c r="AMD4" s="188"/>
      <c r="AME4" s="188"/>
      <c r="AMF4" s="188"/>
      <c r="AMG4" s="188"/>
      <c r="AMH4" s="188"/>
      <c r="AMI4" s="188"/>
      <c r="AMJ4" s="188"/>
      <c r="AMK4" s="188"/>
      <c r="AML4" s="188"/>
      <c r="AMM4" s="188"/>
      <c r="AMN4" s="188"/>
      <c r="AMO4" s="188"/>
    </row>
    <row r="5" spans="1:1029" x14ac:dyDescent="0.35">
      <c r="A5" s="202"/>
      <c r="B5" s="210" t="s">
        <v>15</v>
      </c>
      <c r="C5" s="210" t="s">
        <v>16</v>
      </c>
      <c r="D5" s="210" t="s">
        <v>14</v>
      </c>
      <c r="E5" s="211">
        <v>4</v>
      </c>
      <c r="F5" s="212">
        <v>13</v>
      </c>
      <c r="G5" s="213">
        <v>8</v>
      </c>
      <c r="H5" s="214">
        <v>8</v>
      </c>
      <c r="I5" s="213">
        <v>3</v>
      </c>
      <c r="J5" s="214">
        <v>15</v>
      </c>
      <c r="K5" s="211">
        <v>3</v>
      </c>
      <c r="L5" s="212">
        <v>15</v>
      </c>
      <c r="M5" s="211">
        <v>6</v>
      </c>
      <c r="N5" s="212">
        <v>10</v>
      </c>
      <c r="O5" s="215">
        <v>3</v>
      </c>
      <c r="P5" s="212">
        <v>15</v>
      </c>
      <c r="Q5" s="211">
        <v>7</v>
      </c>
      <c r="R5" s="216">
        <v>9</v>
      </c>
      <c r="S5" s="252">
        <v>5</v>
      </c>
      <c r="T5" s="216">
        <v>11</v>
      </c>
      <c r="U5" s="208">
        <f t="shared" si="0"/>
        <v>96</v>
      </c>
      <c r="V5" s="204">
        <v>3</v>
      </c>
    </row>
    <row r="6" spans="1:1029" x14ac:dyDescent="0.35">
      <c r="A6" s="202"/>
      <c r="B6" s="203" t="s">
        <v>17</v>
      </c>
      <c r="C6" s="203" t="s">
        <v>18</v>
      </c>
      <c r="D6" s="203" t="s">
        <v>14</v>
      </c>
      <c r="E6" s="204">
        <v>3</v>
      </c>
      <c r="F6" s="205">
        <v>15</v>
      </c>
      <c r="G6" s="218">
        <v>3</v>
      </c>
      <c r="H6" s="206">
        <v>15</v>
      </c>
      <c r="I6" s="204">
        <v>2</v>
      </c>
      <c r="J6" s="205">
        <v>17</v>
      </c>
      <c r="K6" s="204">
        <v>7</v>
      </c>
      <c r="L6" s="205">
        <v>9</v>
      </c>
      <c r="M6" s="207">
        <v>4</v>
      </c>
      <c r="N6" s="205">
        <v>13</v>
      </c>
      <c r="O6" s="207">
        <v>11</v>
      </c>
      <c r="P6" s="205">
        <v>5</v>
      </c>
      <c r="Q6" s="204">
        <v>9</v>
      </c>
      <c r="R6" s="208">
        <v>7</v>
      </c>
      <c r="S6" s="250">
        <v>4</v>
      </c>
      <c r="T6" s="208">
        <v>13</v>
      </c>
      <c r="U6" s="208">
        <f t="shared" si="0"/>
        <v>94</v>
      </c>
      <c r="V6" s="204">
        <v>4</v>
      </c>
    </row>
    <row r="7" spans="1:1029" x14ac:dyDescent="0.35">
      <c r="A7" s="202"/>
      <c r="B7" s="192" t="s">
        <v>22</v>
      </c>
      <c r="C7" s="192" t="s">
        <v>23</v>
      </c>
      <c r="D7" s="192" t="s">
        <v>24</v>
      </c>
      <c r="E7" s="219">
        <v>2</v>
      </c>
      <c r="F7" s="220">
        <v>17</v>
      </c>
      <c r="G7" s="221">
        <v>2</v>
      </c>
      <c r="H7" s="222">
        <v>17</v>
      </c>
      <c r="I7" s="221">
        <v>7</v>
      </c>
      <c r="J7" s="222">
        <v>9</v>
      </c>
      <c r="K7" s="219">
        <v>9</v>
      </c>
      <c r="L7" s="220">
        <v>7</v>
      </c>
      <c r="M7" s="223">
        <v>11</v>
      </c>
      <c r="N7" s="220">
        <v>5</v>
      </c>
      <c r="O7" s="223"/>
      <c r="P7" s="220"/>
      <c r="Q7" s="219">
        <v>3</v>
      </c>
      <c r="R7" s="224">
        <v>15</v>
      </c>
      <c r="S7" s="251">
        <v>1</v>
      </c>
      <c r="T7" s="224">
        <v>20</v>
      </c>
      <c r="U7" s="208">
        <f t="shared" si="0"/>
        <v>90</v>
      </c>
      <c r="V7" s="204">
        <v>5</v>
      </c>
    </row>
    <row r="8" spans="1:1029" x14ac:dyDescent="0.35">
      <c r="A8" s="202"/>
      <c r="B8" s="192" t="s">
        <v>30</v>
      </c>
      <c r="C8" s="192" t="s">
        <v>31</v>
      </c>
      <c r="D8" s="192" t="s">
        <v>24</v>
      </c>
      <c r="E8" s="219">
        <v>6</v>
      </c>
      <c r="F8" s="220">
        <v>10</v>
      </c>
      <c r="G8" s="221">
        <v>5</v>
      </c>
      <c r="H8" s="222">
        <v>11</v>
      </c>
      <c r="I8" s="221">
        <v>5</v>
      </c>
      <c r="J8" s="222">
        <v>11</v>
      </c>
      <c r="K8" s="219">
        <v>10</v>
      </c>
      <c r="L8" s="220">
        <v>6</v>
      </c>
      <c r="M8" s="223"/>
      <c r="N8" s="220"/>
      <c r="O8" s="223">
        <v>12</v>
      </c>
      <c r="P8" s="220">
        <v>4</v>
      </c>
      <c r="Q8" s="219">
        <v>6</v>
      </c>
      <c r="R8" s="224">
        <v>10</v>
      </c>
      <c r="S8" s="251">
        <v>7</v>
      </c>
      <c r="T8" s="224">
        <v>9</v>
      </c>
      <c r="U8" s="208">
        <f t="shared" si="0"/>
        <v>61</v>
      </c>
      <c r="V8" s="219">
        <v>6</v>
      </c>
    </row>
    <row r="9" spans="1:1029" x14ac:dyDescent="0.35">
      <c r="A9" s="202"/>
      <c r="B9" s="192" t="s">
        <v>28</v>
      </c>
      <c r="C9" s="192" t="s">
        <v>29</v>
      </c>
      <c r="D9" s="192" t="s">
        <v>14</v>
      </c>
      <c r="E9" s="219">
        <v>10</v>
      </c>
      <c r="F9" s="220">
        <v>6</v>
      </c>
      <c r="G9" s="221">
        <v>15</v>
      </c>
      <c r="H9" s="222">
        <v>1</v>
      </c>
      <c r="I9" s="221">
        <v>8</v>
      </c>
      <c r="J9" s="220">
        <v>8</v>
      </c>
      <c r="K9" s="219">
        <v>6</v>
      </c>
      <c r="L9" s="220">
        <v>10</v>
      </c>
      <c r="M9" s="223">
        <v>9</v>
      </c>
      <c r="N9" s="220">
        <v>7</v>
      </c>
      <c r="O9" s="223">
        <v>5</v>
      </c>
      <c r="P9" s="220">
        <v>11</v>
      </c>
      <c r="Q9" s="219">
        <v>11</v>
      </c>
      <c r="R9" s="224">
        <v>5</v>
      </c>
      <c r="S9" s="251">
        <v>9</v>
      </c>
      <c r="T9" s="224">
        <v>7</v>
      </c>
      <c r="U9" s="208">
        <f t="shared" si="0"/>
        <v>55</v>
      </c>
      <c r="V9" s="204">
        <v>7</v>
      </c>
    </row>
    <row r="10" spans="1:1029" x14ac:dyDescent="0.35">
      <c r="A10" s="241"/>
      <c r="B10" s="192" t="s">
        <v>25</v>
      </c>
      <c r="C10" s="192" t="s">
        <v>26</v>
      </c>
      <c r="D10" s="192" t="s">
        <v>27</v>
      </c>
      <c r="E10" s="219"/>
      <c r="F10" s="219"/>
      <c r="G10" s="219"/>
      <c r="H10" s="220"/>
      <c r="I10" s="219">
        <v>1</v>
      </c>
      <c r="J10" s="220">
        <v>20</v>
      </c>
      <c r="K10" s="219"/>
      <c r="L10" s="225"/>
      <c r="M10" s="223">
        <v>3</v>
      </c>
      <c r="N10" s="220">
        <v>15</v>
      </c>
      <c r="O10" s="223">
        <v>4</v>
      </c>
      <c r="P10" s="220">
        <v>13</v>
      </c>
      <c r="Q10" s="219"/>
      <c r="R10" s="220"/>
      <c r="S10" s="251"/>
      <c r="T10" s="220"/>
      <c r="U10" s="208">
        <f t="shared" si="0"/>
        <v>48</v>
      </c>
      <c r="V10" s="204">
        <v>8</v>
      </c>
    </row>
    <row r="11" spans="1:1029" x14ac:dyDescent="0.35">
      <c r="A11" s="209"/>
      <c r="B11" s="192" t="s">
        <v>43</v>
      </c>
      <c r="C11" s="192" t="s">
        <v>44</v>
      </c>
      <c r="D11" s="192" t="s">
        <v>45</v>
      </c>
      <c r="E11" s="219">
        <v>11</v>
      </c>
      <c r="F11" s="220">
        <v>5</v>
      </c>
      <c r="G11" s="221">
        <v>11</v>
      </c>
      <c r="H11" s="222">
        <v>5</v>
      </c>
      <c r="I11" s="219"/>
      <c r="J11" s="220"/>
      <c r="K11" s="219"/>
      <c r="L11" s="220"/>
      <c r="M11" s="223"/>
      <c r="N11" s="220"/>
      <c r="O11" s="223">
        <v>8</v>
      </c>
      <c r="P11" s="220">
        <v>8</v>
      </c>
      <c r="Q11" s="219">
        <v>2</v>
      </c>
      <c r="R11" s="224">
        <v>17</v>
      </c>
      <c r="S11" s="251">
        <v>8</v>
      </c>
      <c r="T11" s="224">
        <v>8</v>
      </c>
      <c r="U11" s="208">
        <f t="shared" si="0"/>
        <v>43</v>
      </c>
      <c r="V11" s="204">
        <v>9</v>
      </c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  <c r="FP11" s="217"/>
      <c r="FQ11" s="217"/>
      <c r="FR11" s="217"/>
      <c r="FS11" s="217"/>
      <c r="FT11" s="217"/>
      <c r="FU11" s="217"/>
      <c r="FV11" s="217"/>
      <c r="FW11" s="217"/>
      <c r="FX11" s="217"/>
      <c r="FY11" s="217"/>
      <c r="FZ11" s="217"/>
      <c r="GA11" s="217"/>
      <c r="GB11" s="217"/>
      <c r="GC11" s="217"/>
      <c r="GD11" s="217"/>
      <c r="GE11" s="217"/>
      <c r="GF11" s="217"/>
      <c r="GG11" s="217"/>
      <c r="GH11" s="217"/>
      <c r="GI11" s="217"/>
      <c r="GJ11" s="217"/>
      <c r="GK11" s="217"/>
      <c r="GL11" s="217"/>
      <c r="GM11" s="217"/>
      <c r="GN11" s="217"/>
      <c r="GO11" s="217"/>
      <c r="GP11" s="217"/>
      <c r="GQ11" s="217"/>
      <c r="GR11" s="217"/>
      <c r="GS11" s="217"/>
      <c r="GT11" s="217"/>
      <c r="GU11" s="217"/>
      <c r="GV11" s="217"/>
      <c r="GW11" s="217"/>
      <c r="GX11" s="217"/>
      <c r="GY11" s="217"/>
      <c r="GZ11" s="217"/>
      <c r="HA11" s="217"/>
      <c r="HB11" s="217"/>
      <c r="HC11" s="217"/>
      <c r="HD11" s="217"/>
      <c r="HE11" s="217"/>
      <c r="HF11" s="217"/>
      <c r="HG11" s="217"/>
      <c r="HH11" s="217"/>
      <c r="HI11" s="217"/>
      <c r="HJ11" s="217"/>
      <c r="HK11" s="217"/>
      <c r="HL11" s="217"/>
      <c r="HM11" s="217"/>
      <c r="HN11" s="217"/>
      <c r="HO11" s="217"/>
      <c r="HP11" s="217"/>
      <c r="HQ11" s="217"/>
      <c r="HR11" s="217"/>
      <c r="HS11" s="217"/>
      <c r="HT11" s="217"/>
      <c r="HU11" s="217"/>
      <c r="HV11" s="217"/>
      <c r="HW11" s="217"/>
      <c r="HX11" s="217"/>
      <c r="HY11" s="217"/>
      <c r="HZ11" s="217"/>
      <c r="IA11" s="217"/>
      <c r="IB11" s="217"/>
      <c r="IC11" s="217"/>
      <c r="ID11" s="217"/>
      <c r="IE11" s="217"/>
      <c r="IF11" s="217"/>
      <c r="IG11" s="217"/>
      <c r="IH11" s="217"/>
      <c r="II11" s="217"/>
      <c r="IJ11" s="217"/>
      <c r="IK11" s="217"/>
      <c r="IL11" s="217"/>
      <c r="IM11" s="217"/>
      <c r="IN11" s="217"/>
      <c r="IO11" s="217"/>
      <c r="IP11" s="217"/>
      <c r="IQ11" s="217"/>
      <c r="IR11" s="217"/>
      <c r="IS11" s="217"/>
      <c r="IT11" s="217"/>
      <c r="IU11" s="217"/>
      <c r="IV11" s="217"/>
      <c r="IW11" s="217"/>
      <c r="IX11" s="217"/>
      <c r="IY11" s="217"/>
      <c r="IZ11" s="217"/>
      <c r="JA11" s="217"/>
      <c r="JB11" s="217"/>
      <c r="JC11" s="217"/>
      <c r="JD11" s="217"/>
      <c r="JE11" s="217"/>
      <c r="JF11" s="217"/>
      <c r="JG11" s="217"/>
      <c r="JH11" s="217"/>
      <c r="JI11" s="217"/>
      <c r="JJ11" s="217"/>
      <c r="JK11" s="217"/>
      <c r="JL11" s="217"/>
      <c r="JM11" s="217"/>
      <c r="JN11" s="217"/>
      <c r="JO11" s="217"/>
      <c r="JP11" s="217"/>
      <c r="JQ11" s="217"/>
      <c r="JR11" s="217"/>
      <c r="JS11" s="217"/>
      <c r="JT11" s="217"/>
      <c r="JU11" s="217"/>
      <c r="JV11" s="217"/>
      <c r="JW11" s="217"/>
      <c r="JX11" s="217"/>
      <c r="JY11" s="217"/>
      <c r="JZ11" s="217"/>
      <c r="KA11" s="217"/>
      <c r="KB11" s="217"/>
      <c r="KC11" s="217"/>
      <c r="KD11" s="217"/>
      <c r="KE11" s="217"/>
      <c r="KF11" s="217"/>
      <c r="KG11" s="217"/>
      <c r="KH11" s="217"/>
      <c r="KI11" s="217"/>
      <c r="KJ11" s="217"/>
      <c r="KK11" s="217"/>
      <c r="KL11" s="217"/>
      <c r="KM11" s="217"/>
      <c r="KN11" s="217"/>
      <c r="KO11" s="217"/>
      <c r="KP11" s="217"/>
      <c r="KQ11" s="217"/>
      <c r="KR11" s="217"/>
      <c r="KS11" s="217"/>
      <c r="KT11" s="217"/>
      <c r="KU11" s="217"/>
      <c r="KV11" s="217"/>
      <c r="KW11" s="217"/>
      <c r="KX11" s="217"/>
      <c r="KY11" s="217"/>
      <c r="KZ11" s="217"/>
      <c r="LA11" s="217"/>
      <c r="LB11" s="217"/>
      <c r="LC11" s="217"/>
      <c r="LD11" s="217"/>
      <c r="LE11" s="217"/>
      <c r="LF11" s="217"/>
      <c r="LG11" s="217"/>
      <c r="LH11" s="217"/>
      <c r="LI11" s="217"/>
      <c r="LJ11" s="217"/>
      <c r="LK11" s="217"/>
      <c r="LL11" s="217"/>
      <c r="LM11" s="217"/>
      <c r="LN11" s="217"/>
      <c r="LO11" s="217"/>
      <c r="LP11" s="217"/>
      <c r="LQ11" s="217"/>
      <c r="LR11" s="217"/>
      <c r="LS11" s="217"/>
      <c r="LT11" s="217"/>
      <c r="LU11" s="217"/>
      <c r="LV11" s="217"/>
      <c r="LW11" s="217"/>
      <c r="LX11" s="217"/>
      <c r="LY11" s="217"/>
      <c r="LZ11" s="217"/>
      <c r="MA11" s="217"/>
      <c r="MB11" s="217"/>
      <c r="MC11" s="217"/>
      <c r="MD11" s="217"/>
      <c r="ME11" s="217"/>
      <c r="MF11" s="217"/>
      <c r="MG11" s="217"/>
      <c r="MH11" s="217"/>
      <c r="MI11" s="217"/>
      <c r="MJ11" s="217"/>
      <c r="MK11" s="217"/>
      <c r="ML11" s="217"/>
      <c r="MM11" s="217"/>
      <c r="MN11" s="217"/>
      <c r="MO11" s="217"/>
      <c r="MP11" s="217"/>
      <c r="MQ11" s="217"/>
      <c r="MR11" s="217"/>
      <c r="MS11" s="217"/>
      <c r="MT11" s="217"/>
      <c r="MU11" s="217"/>
      <c r="MV11" s="217"/>
      <c r="MW11" s="217"/>
      <c r="MX11" s="217"/>
      <c r="MY11" s="217"/>
      <c r="MZ11" s="217"/>
      <c r="NA11" s="217"/>
      <c r="NB11" s="217"/>
      <c r="NC11" s="217"/>
      <c r="ND11" s="217"/>
      <c r="NE11" s="217"/>
      <c r="NF11" s="217"/>
      <c r="NG11" s="217"/>
      <c r="NH11" s="217"/>
      <c r="NI11" s="217"/>
      <c r="NJ11" s="217"/>
      <c r="NK11" s="217"/>
      <c r="NL11" s="217"/>
      <c r="NM11" s="217"/>
      <c r="NN11" s="217"/>
      <c r="NO11" s="217"/>
      <c r="NP11" s="217"/>
      <c r="NQ11" s="217"/>
      <c r="NR11" s="217"/>
      <c r="NS11" s="217"/>
      <c r="NT11" s="217"/>
      <c r="NU11" s="217"/>
      <c r="NV11" s="217"/>
      <c r="NW11" s="217"/>
      <c r="NX11" s="217"/>
      <c r="NY11" s="217"/>
      <c r="NZ11" s="217"/>
      <c r="OA11" s="217"/>
      <c r="OB11" s="217"/>
      <c r="OC11" s="217"/>
      <c r="OD11" s="217"/>
      <c r="OE11" s="217"/>
      <c r="OF11" s="217"/>
      <c r="OG11" s="217"/>
      <c r="OH11" s="217"/>
      <c r="OI11" s="217"/>
      <c r="OJ11" s="217"/>
      <c r="OK11" s="217"/>
      <c r="OL11" s="217"/>
      <c r="OM11" s="217"/>
      <c r="ON11" s="217"/>
      <c r="OO11" s="217"/>
      <c r="OP11" s="217"/>
      <c r="OQ11" s="217"/>
      <c r="OR11" s="217"/>
      <c r="OS11" s="217"/>
      <c r="OT11" s="217"/>
      <c r="OU11" s="217"/>
      <c r="OV11" s="217"/>
      <c r="OW11" s="217"/>
      <c r="OX11" s="217"/>
      <c r="OY11" s="217"/>
      <c r="OZ11" s="217"/>
      <c r="PA11" s="217"/>
      <c r="PB11" s="217"/>
      <c r="PC11" s="217"/>
      <c r="PD11" s="217"/>
      <c r="PE11" s="217"/>
      <c r="PF11" s="217"/>
      <c r="PG11" s="217"/>
      <c r="PH11" s="217"/>
      <c r="PI11" s="217"/>
      <c r="PJ11" s="217"/>
      <c r="PK11" s="217"/>
      <c r="PL11" s="217"/>
      <c r="PM11" s="217"/>
      <c r="PN11" s="217"/>
      <c r="PO11" s="217"/>
      <c r="PP11" s="217"/>
      <c r="PQ11" s="217"/>
      <c r="PR11" s="217"/>
      <c r="PS11" s="217"/>
      <c r="PT11" s="217"/>
      <c r="PU11" s="217"/>
      <c r="PV11" s="217"/>
      <c r="PW11" s="217"/>
      <c r="PX11" s="217"/>
      <c r="PY11" s="217"/>
      <c r="PZ11" s="217"/>
      <c r="QA11" s="217"/>
      <c r="QB11" s="217"/>
      <c r="QC11" s="217"/>
      <c r="QD11" s="217"/>
      <c r="QE11" s="217"/>
      <c r="QF11" s="217"/>
      <c r="QG11" s="217"/>
      <c r="QH11" s="217"/>
      <c r="QI11" s="217"/>
      <c r="QJ11" s="217"/>
      <c r="QK11" s="217"/>
      <c r="QL11" s="217"/>
      <c r="QM11" s="217"/>
      <c r="QN11" s="217"/>
      <c r="QO11" s="217"/>
      <c r="QP11" s="217"/>
      <c r="QQ11" s="217"/>
      <c r="QR11" s="217"/>
      <c r="QS11" s="217"/>
      <c r="QT11" s="217"/>
      <c r="QU11" s="217"/>
      <c r="QV11" s="217"/>
      <c r="QW11" s="217"/>
      <c r="QX11" s="217"/>
      <c r="QY11" s="217"/>
      <c r="QZ11" s="217"/>
      <c r="RA11" s="217"/>
      <c r="RB11" s="217"/>
      <c r="RC11" s="217"/>
      <c r="RD11" s="217"/>
      <c r="RE11" s="217"/>
      <c r="RF11" s="217"/>
      <c r="RG11" s="217"/>
      <c r="RH11" s="217"/>
      <c r="RI11" s="217"/>
      <c r="RJ11" s="217"/>
      <c r="RK11" s="217"/>
      <c r="RL11" s="217"/>
      <c r="RM11" s="217"/>
      <c r="RN11" s="217"/>
      <c r="RO11" s="217"/>
      <c r="RP11" s="217"/>
      <c r="RQ11" s="217"/>
      <c r="RR11" s="217"/>
      <c r="RS11" s="217"/>
      <c r="RT11" s="217"/>
      <c r="RU11" s="217"/>
      <c r="RV11" s="217"/>
      <c r="RW11" s="217"/>
      <c r="RX11" s="217"/>
      <c r="RY11" s="217"/>
      <c r="RZ11" s="217"/>
      <c r="SA11" s="217"/>
      <c r="SB11" s="217"/>
      <c r="SC11" s="217"/>
      <c r="SD11" s="217"/>
      <c r="SE11" s="217"/>
      <c r="SF11" s="217"/>
      <c r="SG11" s="217"/>
      <c r="SH11" s="217"/>
      <c r="SI11" s="217"/>
      <c r="SJ11" s="217"/>
      <c r="SK11" s="217"/>
      <c r="SL11" s="217"/>
      <c r="SM11" s="217"/>
      <c r="SN11" s="217"/>
      <c r="SO11" s="217"/>
      <c r="SP11" s="217"/>
      <c r="SQ11" s="217"/>
      <c r="SR11" s="217"/>
      <c r="SS11" s="217"/>
      <c r="ST11" s="217"/>
      <c r="SU11" s="217"/>
      <c r="SV11" s="217"/>
      <c r="SW11" s="217"/>
      <c r="SX11" s="217"/>
      <c r="SY11" s="217"/>
      <c r="SZ11" s="217"/>
      <c r="TA11" s="217"/>
      <c r="TB11" s="217"/>
      <c r="TC11" s="217"/>
      <c r="TD11" s="217"/>
      <c r="TE11" s="217"/>
      <c r="TF11" s="217"/>
      <c r="TG11" s="217"/>
      <c r="TH11" s="217"/>
      <c r="TI11" s="217"/>
      <c r="TJ11" s="217"/>
      <c r="TK11" s="217"/>
      <c r="TL11" s="217"/>
      <c r="TM11" s="217"/>
      <c r="TN11" s="217"/>
      <c r="TO11" s="217"/>
      <c r="TP11" s="217"/>
      <c r="TQ11" s="217"/>
      <c r="TR11" s="217"/>
      <c r="TS11" s="217"/>
      <c r="TT11" s="217"/>
      <c r="TU11" s="217"/>
      <c r="TV11" s="217"/>
      <c r="TW11" s="217"/>
      <c r="TX11" s="217"/>
      <c r="TY11" s="217"/>
      <c r="TZ11" s="217"/>
      <c r="UA11" s="217"/>
      <c r="UB11" s="217"/>
      <c r="UC11" s="217"/>
      <c r="UD11" s="217"/>
      <c r="UE11" s="217"/>
      <c r="UF11" s="217"/>
      <c r="UG11" s="217"/>
      <c r="UH11" s="217"/>
      <c r="UI11" s="217"/>
      <c r="UJ11" s="217"/>
      <c r="UK11" s="217"/>
      <c r="UL11" s="217"/>
      <c r="UM11" s="217"/>
      <c r="UN11" s="217"/>
      <c r="UO11" s="217"/>
      <c r="UP11" s="217"/>
      <c r="UQ11" s="217"/>
      <c r="UR11" s="217"/>
      <c r="US11" s="217"/>
      <c r="UT11" s="217"/>
      <c r="UU11" s="217"/>
      <c r="UV11" s="217"/>
      <c r="UW11" s="217"/>
      <c r="UX11" s="217"/>
      <c r="UY11" s="217"/>
      <c r="UZ11" s="217"/>
      <c r="VA11" s="217"/>
      <c r="VB11" s="217"/>
      <c r="VC11" s="217"/>
      <c r="VD11" s="217"/>
      <c r="VE11" s="217"/>
      <c r="VF11" s="217"/>
      <c r="VG11" s="217"/>
      <c r="VH11" s="217"/>
      <c r="VI11" s="217"/>
      <c r="VJ11" s="217"/>
      <c r="VK11" s="217"/>
      <c r="VL11" s="217"/>
      <c r="VM11" s="217"/>
      <c r="VN11" s="217"/>
      <c r="VO11" s="217"/>
      <c r="VP11" s="217"/>
      <c r="VQ11" s="217"/>
      <c r="VR11" s="217"/>
      <c r="VS11" s="217"/>
      <c r="VT11" s="217"/>
      <c r="VU11" s="217"/>
      <c r="VV11" s="217"/>
      <c r="VW11" s="217"/>
      <c r="VX11" s="217"/>
      <c r="VY11" s="217"/>
      <c r="VZ11" s="217"/>
      <c r="WA11" s="217"/>
      <c r="WB11" s="217"/>
      <c r="WC11" s="217"/>
      <c r="WD11" s="217"/>
      <c r="WE11" s="217"/>
      <c r="WF11" s="217"/>
      <c r="WG11" s="217"/>
      <c r="WH11" s="217"/>
      <c r="WI11" s="217"/>
      <c r="WJ11" s="217"/>
      <c r="WK11" s="217"/>
      <c r="WL11" s="217"/>
      <c r="WM11" s="217"/>
      <c r="WN11" s="217"/>
      <c r="WO11" s="217"/>
      <c r="WP11" s="217"/>
      <c r="WQ11" s="217"/>
      <c r="WR11" s="217"/>
      <c r="WS11" s="217"/>
      <c r="WT11" s="217"/>
      <c r="WU11" s="217"/>
      <c r="WV11" s="217"/>
      <c r="WW11" s="217"/>
      <c r="WX11" s="217"/>
      <c r="WY11" s="217"/>
      <c r="WZ11" s="217"/>
      <c r="XA11" s="217"/>
      <c r="XB11" s="217"/>
      <c r="XC11" s="217"/>
      <c r="XD11" s="217"/>
      <c r="XE11" s="217"/>
      <c r="XF11" s="217"/>
      <c r="XG11" s="217"/>
      <c r="XH11" s="217"/>
      <c r="XI11" s="217"/>
      <c r="XJ11" s="217"/>
      <c r="XK11" s="217"/>
      <c r="XL11" s="217"/>
      <c r="XM11" s="217"/>
      <c r="XN11" s="217"/>
      <c r="XO11" s="217"/>
      <c r="XP11" s="217"/>
      <c r="XQ11" s="217"/>
      <c r="XR11" s="217"/>
      <c r="XS11" s="217"/>
      <c r="XT11" s="217"/>
      <c r="XU11" s="217"/>
      <c r="XV11" s="217"/>
      <c r="XW11" s="217"/>
      <c r="XX11" s="217"/>
      <c r="XY11" s="217"/>
      <c r="XZ11" s="217"/>
      <c r="YA11" s="217"/>
      <c r="YB11" s="217"/>
      <c r="YC11" s="217"/>
      <c r="YD11" s="217"/>
      <c r="YE11" s="217"/>
      <c r="YF11" s="217"/>
      <c r="YG11" s="217"/>
      <c r="YH11" s="217"/>
      <c r="YI11" s="217"/>
      <c r="YJ11" s="217"/>
      <c r="YK11" s="217"/>
      <c r="YL11" s="217"/>
      <c r="YM11" s="217"/>
      <c r="YN11" s="217"/>
      <c r="YO11" s="217"/>
      <c r="YP11" s="217"/>
      <c r="YQ11" s="217"/>
      <c r="YR11" s="217"/>
      <c r="YS11" s="217"/>
      <c r="YT11" s="217"/>
      <c r="YU11" s="217"/>
      <c r="YV11" s="217"/>
      <c r="YW11" s="217"/>
      <c r="YX11" s="217"/>
      <c r="YY11" s="217"/>
      <c r="YZ11" s="217"/>
      <c r="ZA11" s="217"/>
      <c r="ZB11" s="217"/>
      <c r="ZC11" s="217"/>
      <c r="ZD11" s="217"/>
      <c r="ZE11" s="217"/>
      <c r="ZF11" s="217"/>
      <c r="ZG11" s="217"/>
      <c r="ZH11" s="217"/>
      <c r="ZI11" s="217"/>
      <c r="ZJ11" s="217"/>
      <c r="ZK11" s="217"/>
      <c r="ZL11" s="217"/>
      <c r="ZM11" s="217"/>
      <c r="ZN11" s="217"/>
      <c r="ZO11" s="217"/>
      <c r="ZP11" s="217"/>
      <c r="ZQ11" s="217"/>
      <c r="ZR11" s="217"/>
      <c r="ZS11" s="217"/>
      <c r="ZT11" s="217"/>
      <c r="ZU11" s="217"/>
      <c r="ZV11" s="217"/>
      <c r="ZW11" s="217"/>
      <c r="ZX11" s="217"/>
      <c r="ZY11" s="217"/>
      <c r="ZZ11" s="217"/>
      <c r="AAA11" s="217"/>
      <c r="AAB11" s="217"/>
      <c r="AAC11" s="217"/>
      <c r="AAD11" s="217"/>
      <c r="AAE11" s="217"/>
      <c r="AAF11" s="217"/>
      <c r="AAG11" s="217"/>
      <c r="AAH11" s="217"/>
      <c r="AAI11" s="217"/>
      <c r="AAJ11" s="217"/>
      <c r="AAK11" s="217"/>
      <c r="AAL11" s="217"/>
      <c r="AAM11" s="217"/>
      <c r="AAN11" s="217"/>
      <c r="AAO11" s="217"/>
      <c r="AAP11" s="217"/>
      <c r="AAQ11" s="217"/>
      <c r="AAR11" s="217"/>
      <c r="AAS11" s="217"/>
      <c r="AAT11" s="217"/>
      <c r="AAU11" s="217"/>
      <c r="AAV11" s="217"/>
      <c r="AAW11" s="217"/>
      <c r="AAX11" s="217"/>
      <c r="AAY11" s="217"/>
      <c r="AAZ11" s="217"/>
      <c r="ABA11" s="217"/>
      <c r="ABB11" s="217"/>
      <c r="ABC11" s="217"/>
      <c r="ABD11" s="217"/>
      <c r="ABE11" s="217"/>
      <c r="ABF11" s="217"/>
      <c r="ABG11" s="217"/>
      <c r="ABH11" s="217"/>
      <c r="ABI11" s="217"/>
      <c r="ABJ11" s="217"/>
      <c r="ABK11" s="217"/>
      <c r="ABL11" s="217"/>
      <c r="ABM11" s="217"/>
      <c r="ABN11" s="217"/>
      <c r="ABO11" s="217"/>
      <c r="ABP11" s="217"/>
      <c r="ABQ11" s="217"/>
      <c r="ABR11" s="217"/>
      <c r="ABS11" s="217"/>
      <c r="ABT11" s="217"/>
      <c r="ABU11" s="217"/>
      <c r="ABV11" s="217"/>
      <c r="ABW11" s="217"/>
      <c r="ABX11" s="217"/>
      <c r="ABY11" s="217"/>
      <c r="ABZ11" s="217"/>
      <c r="ACA11" s="217"/>
      <c r="ACB11" s="217"/>
      <c r="ACC11" s="217"/>
      <c r="ACD11" s="217"/>
      <c r="ACE11" s="217"/>
      <c r="ACF11" s="217"/>
      <c r="ACG11" s="217"/>
      <c r="ACH11" s="217"/>
      <c r="ACI11" s="217"/>
      <c r="ACJ11" s="217"/>
      <c r="ACK11" s="217"/>
      <c r="ACL11" s="217"/>
      <c r="ACM11" s="217"/>
      <c r="ACN11" s="217"/>
      <c r="ACO11" s="217"/>
      <c r="ACP11" s="217"/>
      <c r="ACQ11" s="217"/>
      <c r="ACR11" s="217"/>
      <c r="ACS11" s="217"/>
      <c r="ACT11" s="217"/>
      <c r="ACU11" s="217"/>
      <c r="ACV11" s="217"/>
      <c r="ACW11" s="217"/>
      <c r="ACX11" s="217"/>
      <c r="ACY11" s="217"/>
      <c r="ACZ11" s="217"/>
      <c r="ADA11" s="217"/>
      <c r="ADB11" s="217"/>
      <c r="ADC11" s="217"/>
      <c r="ADD11" s="217"/>
      <c r="ADE11" s="217"/>
      <c r="ADF11" s="217"/>
      <c r="ADG11" s="217"/>
      <c r="ADH11" s="217"/>
      <c r="ADI11" s="217"/>
      <c r="ADJ11" s="217"/>
      <c r="ADK11" s="217"/>
      <c r="ADL11" s="217"/>
      <c r="ADM11" s="217"/>
      <c r="ADN11" s="217"/>
      <c r="ADO11" s="217"/>
      <c r="ADP11" s="217"/>
      <c r="ADQ11" s="217"/>
      <c r="ADR11" s="217"/>
      <c r="ADS11" s="217"/>
      <c r="ADT11" s="217"/>
      <c r="ADU11" s="217"/>
      <c r="ADV11" s="217"/>
      <c r="ADW11" s="217"/>
      <c r="ADX11" s="217"/>
      <c r="ADY11" s="217"/>
      <c r="ADZ11" s="217"/>
      <c r="AEA11" s="217"/>
      <c r="AEB11" s="217"/>
      <c r="AEC11" s="217"/>
      <c r="AED11" s="217"/>
      <c r="AEE11" s="217"/>
      <c r="AEF11" s="217"/>
      <c r="AEG11" s="217"/>
      <c r="AEH11" s="217"/>
      <c r="AEI11" s="217"/>
      <c r="AEJ11" s="217"/>
      <c r="AEK11" s="217"/>
      <c r="AEL11" s="217"/>
      <c r="AEM11" s="217"/>
      <c r="AEN11" s="217"/>
      <c r="AEO11" s="217"/>
      <c r="AEP11" s="217"/>
      <c r="AEQ11" s="217"/>
      <c r="AER11" s="217"/>
      <c r="AES11" s="217"/>
      <c r="AET11" s="217"/>
      <c r="AEU11" s="217"/>
      <c r="AEV11" s="217"/>
      <c r="AEW11" s="217"/>
      <c r="AEX11" s="217"/>
      <c r="AEY11" s="217"/>
      <c r="AEZ11" s="217"/>
      <c r="AFA11" s="217"/>
      <c r="AFB11" s="217"/>
      <c r="AFC11" s="217"/>
      <c r="AFD11" s="217"/>
      <c r="AFE11" s="217"/>
      <c r="AFF11" s="217"/>
      <c r="AFG11" s="217"/>
      <c r="AFH11" s="217"/>
      <c r="AFI11" s="217"/>
      <c r="AFJ11" s="217"/>
      <c r="AFK11" s="217"/>
      <c r="AFL11" s="217"/>
      <c r="AFM11" s="217"/>
      <c r="AFN11" s="217"/>
      <c r="AFO11" s="217"/>
      <c r="AFP11" s="217"/>
      <c r="AFQ11" s="217"/>
      <c r="AFR11" s="217"/>
      <c r="AFS11" s="217"/>
      <c r="AFT11" s="217"/>
      <c r="AFU11" s="217"/>
      <c r="AFV11" s="217"/>
      <c r="AFW11" s="217"/>
      <c r="AFX11" s="217"/>
      <c r="AFY11" s="217"/>
      <c r="AFZ11" s="217"/>
      <c r="AGA11" s="217"/>
      <c r="AGB11" s="217"/>
      <c r="AGC11" s="217"/>
      <c r="AGD11" s="217"/>
      <c r="AGE11" s="217"/>
      <c r="AGF11" s="217"/>
      <c r="AGG11" s="217"/>
      <c r="AGH11" s="217"/>
      <c r="AGI11" s="217"/>
      <c r="AGJ11" s="217"/>
      <c r="AGK11" s="217"/>
      <c r="AGL11" s="217"/>
      <c r="AGM11" s="217"/>
      <c r="AGN11" s="217"/>
      <c r="AGO11" s="217"/>
      <c r="AGP11" s="217"/>
      <c r="AGQ11" s="217"/>
      <c r="AGR11" s="217"/>
      <c r="AGS11" s="217"/>
      <c r="AGT11" s="217"/>
      <c r="AGU11" s="217"/>
      <c r="AGV11" s="217"/>
      <c r="AGW11" s="217"/>
      <c r="AGX11" s="217"/>
      <c r="AGY11" s="217"/>
      <c r="AGZ11" s="217"/>
      <c r="AHA11" s="217"/>
      <c r="AHB11" s="217"/>
      <c r="AHC11" s="217"/>
      <c r="AHD11" s="217"/>
      <c r="AHE11" s="217"/>
      <c r="AHF11" s="217"/>
      <c r="AHG11" s="217"/>
      <c r="AHH11" s="217"/>
      <c r="AHI11" s="217"/>
      <c r="AHJ11" s="217"/>
      <c r="AHK11" s="217"/>
      <c r="AHL11" s="217"/>
      <c r="AHM11" s="217"/>
      <c r="AHN11" s="217"/>
      <c r="AHO11" s="217"/>
      <c r="AHP11" s="217"/>
      <c r="AHQ11" s="217"/>
      <c r="AHR11" s="217"/>
      <c r="AHS11" s="217"/>
      <c r="AHT11" s="217"/>
      <c r="AHU11" s="217"/>
      <c r="AHV11" s="217"/>
      <c r="AHW11" s="217"/>
      <c r="AHX11" s="217"/>
      <c r="AHY11" s="217"/>
      <c r="AHZ11" s="217"/>
      <c r="AIA11" s="217"/>
      <c r="AIB11" s="217"/>
      <c r="AIC11" s="217"/>
      <c r="AID11" s="217"/>
      <c r="AIE11" s="217"/>
      <c r="AIF11" s="217"/>
      <c r="AIG11" s="217"/>
      <c r="AIH11" s="217"/>
      <c r="AII11" s="217"/>
      <c r="AIJ11" s="217"/>
      <c r="AIK11" s="217"/>
      <c r="AIL11" s="217"/>
      <c r="AIM11" s="217"/>
      <c r="AIN11" s="217"/>
      <c r="AIO11" s="217"/>
      <c r="AIP11" s="217"/>
      <c r="AIQ11" s="217"/>
      <c r="AIR11" s="217"/>
      <c r="AIS11" s="217"/>
      <c r="AIT11" s="217"/>
      <c r="AIU11" s="217"/>
      <c r="AIV11" s="217"/>
      <c r="AIW11" s="217"/>
      <c r="AIX11" s="217"/>
      <c r="AIY11" s="217"/>
      <c r="AIZ11" s="217"/>
      <c r="AJA11" s="217"/>
      <c r="AJB11" s="217"/>
      <c r="AJC11" s="217"/>
      <c r="AJD11" s="217"/>
      <c r="AJE11" s="217"/>
      <c r="AJF11" s="217"/>
      <c r="AJG11" s="217"/>
      <c r="AJH11" s="217"/>
      <c r="AJI11" s="217"/>
      <c r="AJJ11" s="217"/>
      <c r="AJK11" s="217"/>
      <c r="AJL11" s="217"/>
      <c r="AJM11" s="217"/>
      <c r="AJN11" s="217"/>
      <c r="AJO11" s="217"/>
      <c r="AJP11" s="217"/>
      <c r="AJQ11" s="217"/>
      <c r="AJR11" s="217"/>
      <c r="AJS11" s="217"/>
      <c r="AJT11" s="217"/>
      <c r="AJU11" s="217"/>
      <c r="AJV11" s="217"/>
      <c r="AJW11" s="217"/>
      <c r="AJX11" s="217"/>
      <c r="AJY11" s="217"/>
      <c r="AJZ11" s="217"/>
      <c r="AKA11" s="217"/>
      <c r="AKB11" s="217"/>
      <c r="AKC11" s="217"/>
      <c r="AKD11" s="217"/>
      <c r="AKE11" s="217"/>
      <c r="AKF11" s="217"/>
      <c r="AKG11" s="217"/>
      <c r="AKH11" s="217"/>
      <c r="AKI11" s="217"/>
      <c r="AKJ11" s="217"/>
      <c r="AKK11" s="217"/>
      <c r="AKL11" s="217"/>
      <c r="AKM11" s="217"/>
      <c r="AKN11" s="217"/>
      <c r="AKO11" s="217"/>
      <c r="AKP11" s="217"/>
      <c r="AKQ11" s="217"/>
      <c r="AKR11" s="217"/>
      <c r="AKS11" s="217"/>
      <c r="AKT11" s="217"/>
      <c r="AKU11" s="217"/>
      <c r="AKV11" s="217"/>
      <c r="AKW11" s="217"/>
      <c r="AKX11" s="217"/>
      <c r="AKY11" s="217"/>
      <c r="AKZ11" s="217"/>
      <c r="ALA11" s="217"/>
      <c r="ALB11" s="217"/>
      <c r="ALC11" s="217"/>
      <c r="ALD11" s="217"/>
      <c r="ALE11" s="217"/>
      <c r="ALF11" s="217"/>
      <c r="ALG11" s="217"/>
      <c r="ALH11" s="217"/>
      <c r="ALI11" s="217"/>
      <c r="ALJ11" s="217"/>
      <c r="ALK11" s="217"/>
      <c r="ALL11" s="217"/>
      <c r="ALM11" s="217"/>
      <c r="ALN11" s="217"/>
      <c r="ALO11" s="217"/>
      <c r="ALP11" s="217"/>
      <c r="ALQ11" s="217"/>
      <c r="ALR11" s="217"/>
      <c r="ALS11" s="217"/>
      <c r="ALT11" s="217"/>
      <c r="ALU11" s="217"/>
      <c r="ALV11" s="217"/>
      <c r="ALW11" s="217"/>
      <c r="ALX11" s="217"/>
      <c r="ALY11" s="217"/>
      <c r="ALZ11" s="217"/>
      <c r="AMA11" s="217"/>
      <c r="AMB11" s="217"/>
      <c r="AMC11" s="217"/>
      <c r="AMD11" s="217"/>
      <c r="AME11" s="217"/>
      <c r="AMF11" s="217"/>
      <c r="AMG11" s="217"/>
      <c r="AMH11" s="217"/>
      <c r="AMI11" s="217"/>
      <c r="AMJ11" s="217"/>
      <c r="AMK11" s="217"/>
      <c r="AML11" s="217"/>
      <c r="AMM11" s="217"/>
      <c r="AMN11" s="217"/>
      <c r="AMO11" s="217"/>
    </row>
    <row r="12" spans="1:1029" x14ac:dyDescent="0.35">
      <c r="A12" s="202"/>
      <c r="B12" s="192" t="s">
        <v>32</v>
      </c>
      <c r="C12" s="192" t="s">
        <v>33</v>
      </c>
      <c r="D12" s="192" t="s">
        <v>14</v>
      </c>
      <c r="E12" s="219">
        <v>23</v>
      </c>
      <c r="F12" s="226"/>
      <c r="G12" s="221">
        <v>18</v>
      </c>
      <c r="H12" s="226"/>
      <c r="I12" s="221">
        <v>11</v>
      </c>
      <c r="J12" s="222">
        <v>5</v>
      </c>
      <c r="K12" s="219">
        <v>4</v>
      </c>
      <c r="L12" s="220">
        <v>13</v>
      </c>
      <c r="M12" s="223">
        <v>7</v>
      </c>
      <c r="N12" s="220">
        <v>9</v>
      </c>
      <c r="O12" s="223">
        <v>9</v>
      </c>
      <c r="P12" s="220">
        <v>7</v>
      </c>
      <c r="Q12" s="219">
        <v>21</v>
      </c>
      <c r="R12" s="220"/>
      <c r="S12" s="251">
        <v>17</v>
      </c>
      <c r="T12" s="220"/>
      <c r="U12" s="208">
        <f t="shared" si="0"/>
        <v>34</v>
      </c>
      <c r="V12" s="219">
        <v>10</v>
      </c>
    </row>
    <row r="13" spans="1:1029" x14ac:dyDescent="0.35">
      <c r="A13" s="202"/>
      <c r="B13" s="192" t="s">
        <v>35</v>
      </c>
      <c r="C13" s="192" t="s">
        <v>36</v>
      </c>
      <c r="D13" s="192" t="s">
        <v>37</v>
      </c>
      <c r="E13" s="219">
        <v>13</v>
      </c>
      <c r="F13" s="220">
        <v>3</v>
      </c>
      <c r="G13" s="221">
        <v>22</v>
      </c>
      <c r="H13" s="220"/>
      <c r="I13" s="219"/>
      <c r="J13" s="220"/>
      <c r="K13" s="219">
        <v>5</v>
      </c>
      <c r="L13" s="220">
        <v>11</v>
      </c>
      <c r="M13" s="223"/>
      <c r="N13" s="220"/>
      <c r="O13" s="223">
        <v>7</v>
      </c>
      <c r="P13" s="220">
        <v>9</v>
      </c>
      <c r="Q13" s="219">
        <v>13</v>
      </c>
      <c r="R13" s="224">
        <v>3</v>
      </c>
      <c r="S13" s="251">
        <v>15</v>
      </c>
      <c r="T13" s="224">
        <v>1</v>
      </c>
      <c r="U13" s="208">
        <f t="shared" si="0"/>
        <v>27</v>
      </c>
      <c r="V13" s="204">
        <v>11</v>
      </c>
    </row>
    <row r="14" spans="1:1029" x14ac:dyDescent="0.35">
      <c r="A14" s="202"/>
      <c r="B14" s="227" t="s">
        <v>34</v>
      </c>
      <c r="C14" s="192" t="s">
        <v>16</v>
      </c>
      <c r="D14" s="192" t="s">
        <v>14</v>
      </c>
      <c r="E14" s="219">
        <v>21</v>
      </c>
      <c r="F14" s="226"/>
      <c r="G14" s="219"/>
      <c r="H14" s="226"/>
      <c r="I14" s="221">
        <v>10</v>
      </c>
      <c r="J14" s="222">
        <v>6</v>
      </c>
      <c r="K14" s="219">
        <v>8</v>
      </c>
      <c r="L14" s="220">
        <v>8</v>
      </c>
      <c r="M14" s="223">
        <v>10</v>
      </c>
      <c r="N14" s="220">
        <v>6</v>
      </c>
      <c r="O14" s="223">
        <v>10</v>
      </c>
      <c r="P14" s="220">
        <v>6</v>
      </c>
      <c r="Q14" s="219">
        <v>22</v>
      </c>
      <c r="R14" s="220"/>
      <c r="S14" s="251">
        <v>19</v>
      </c>
      <c r="T14" s="220"/>
      <c r="U14" s="208">
        <f t="shared" si="0"/>
        <v>26</v>
      </c>
      <c r="V14" s="204">
        <v>12</v>
      </c>
    </row>
    <row r="15" spans="1:1029" x14ac:dyDescent="0.35">
      <c r="A15" s="202"/>
      <c r="B15" s="192" t="s">
        <v>60</v>
      </c>
      <c r="C15" s="192" t="s">
        <v>61</v>
      </c>
      <c r="D15" s="192" t="s">
        <v>14</v>
      </c>
      <c r="E15" s="219">
        <v>12</v>
      </c>
      <c r="F15" s="220">
        <v>4</v>
      </c>
      <c r="G15" s="221">
        <v>16</v>
      </c>
      <c r="H15" s="220"/>
      <c r="I15" s="219"/>
      <c r="J15" s="220"/>
      <c r="K15" s="233"/>
      <c r="L15" s="220"/>
      <c r="M15" s="223"/>
      <c r="N15" s="220"/>
      <c r="O15" s="220"/>
      <c r="P15" s="220"/>
      <c r="Q15" s="219">
        <v>5</v>
      </c>
      <c r="R15" s="224">
        <v>11</v>
      </c>
      <c r="S15" s="251">
        <v>6</v>
      </c>
      <c r="T15" s="224">
        <v>10</v>
      </c>
      <c r="U15" s="208">
        <f t="shared" si="0"/>
        <v>25</v>
      </c>
      <c r="V15" s="204">
        <v>13</v>
      </c>
    </row>
    <row r="16" spans="1:1029" x14ac:dyDescent="0.35">
      <c r="A16" s="202"/>
      <c r="B16" s="192" t="s">
        <v>50</v>
      </c>
      <c r="C16" s="192" t="s">
        <v>51</v>
      </c>
      <c r="D16" s="192" t="s">
        <v>14</v>
      </c>
      <c r="E16" s="219">
        <v>14</v>
      </c>
      <c r="F16" s="220">
        <v>2</v>
      </c>
      <c r="G16" s="221">
        <v>4</v>
      </c>
      <c r="H16" s="222">
        <v>13</v>
      </c>
      <c r="I16" s="219"/>
      <c r="J16" s="220"/>
      <c r="K16" s="219"/>
      <c r="L16" s="220"/>
      <c r="M16" s="223"/>
      <c r="N16" s="220"/>
      <c r="O16" s="223"/>
      <c r="P16" s="220"/>
      <c r="Q16" s="219">
        <v>8</v>
      </c>
      <c r="R16" s="224">
        <v>8</v>
      </c>
      <c r="S16" s="251">
        <v>14</v>
      </c>
      <c r="T16" s="224">
        <v>2</v>
      </c>
      <c r="U16" s="208">
        <f t="shared" si="0"/>
        <v>25</v>
      </c>
      <c r="V16" s="219">
        <v>13</v>
      </c>
    </row>
    <row r="17" spans="1:22" x14ac:dyDescent="0.35">
      <c r="A17" s="202"/>
      <c r="B17" s="192" t="s">
        <v>41</v>
      </c>
      <c r="C17" s="192" t="s">
        <v>39</v>
      </c>
      <c r="D17" s="192" t="s">
        <v>42</v>
      </c>
      <c r="E17" s="219">
        <v>8</v>
      </c>
      <c r="F17" s="220">
        <v>8</v>
      </c>
      <c r="G17" s="221">
        <v>6</v>
      </c>
      <c r="H17" s="222">
        <v>10</v>
      </c>
      <c r="I17" s="219"/>
      <c r="J17" s="220"/>
      <c r="K17" s="219"/>
      <c r="L17" s="220"/>
      <c r="M17" s="223"/>
      <c r="N17" s="220"/>
      <c r="O17" s="223"/>
      <c r="P17" s="220"/>
      <c r="Q17" s="219">
        <v>20</v>
      </c>
      <c r="R17" s="220"/>
      <c r="S17" s="251">
        <v>12</v>
      </c>
      <c r="T17" s="220">
        <v>4</v>
      </c>
      <c r="U17" s="208">
        <f t="shared" si="0"/>
        <v>22</v>
      </c>
      <c r="V17" s="204">
        <v>15</v>
      </c>
    </row>
    <row r="18" spans="1:22" x14ac:dyDescent="0.35">
      <c r="A18" s="232"/>
      <c r="B18" s="192" t="s">
        <v>48</v>
      </c>
      <c r="C18" s="192" t="s">
        <v>49</v>
      </c>
      <c r="D18" s="192" t="s">
        <v>14</v>
      </c>
      <c r="E18" s="219">
        <v>7</v>
      </c>
      <c r="F18" s="220">
        <v>9</v>
      </c>
      <c r="G18" s="221">
        <v>10</v>
      </c>
      <c r="H18" s="222">
        <v>6</v>
      </c>
      <c r="I18" s="219"/>
      <c r="J18" s="220"/>
      <c r="K18" s="219"/>
      <c r="L18" s="220"/>
      <c r="M18" s="223"/>
      <c r="N18" s="220"/>
      <c r="O18" s="223"/>
      <c r="P18" s="220"/>
      <c r="Q18" s="219">
        <v>10</v>
      </c>
      <c r="R18" s="224">
        <v>6</v>
      </c>
      <c r="S18" s="251"/>
      <c r="T18" s="224"/>
      <c r="U18" s="208">
        <f t="shared" si="0"/>
        <v>21</v>
      </c>
      <c r="V18" s="204">
        <v>16</v>
      </c>
    </row>
    <row r="19" spans="1:22" x14ac:dyDescent="0.35">
      <c r="A19" s="241"/>
      <c r="B19" s="192" t="s">
        <v>38</v>
      </c>
      <c r="C19" s="192" t="s">
        <v>39</v>
      </c>
      <c r="D19" s="192" t="s">
        <v>40</v>
      </c>
      <c r="E19" s="228"/>
      <c r="F19" s="228"/>
      <c r="G19" s="228"/>
      <c r="H19" s="228"/>
      <c r="I19" s="228"/>
      <c r="J19" s="228"/>
      <c r="K19" s="228"/>
      <c r="L19" s="229"/>
      <c r="M19" s="230">
        <v>1</v>
      </c>
      <c r="N19" s="231">
        <v>20</v>
      </c>
      <c r="O19" s="230"/>
      <c r="P19" s="231"/>
      <c r="Q19" s="219"/>
      <c r="R19" s="220"/>
      <c r="S19" s="251"/>
      <c r="T19" s="220"/>
      <c r="U19" s="208">
        <f t="shared" si="0"/>
        <v>20</v>
      </c>
      <c r="V19" s="204">
        <v>17</v>
      </c>
    </row>
    <row r="20" spans="1:22" x14ac:dyDescent="0.35">
      <c r="A20" s="241"/>
      <c r="B20" s="192" t="s">
        <v>52</v>
      </c>
      <c r="C20" s="192" t="s">
        <v>49</v>
      </c>
      <c r="D20" s="192" t="s">
        <v>45</v>
      </c>
      <c r="E20" s="219">
        <v>5</v>
      </c>
      <c r="F20" s="220">
        <v>11</v>
      </c>
      <c r="G20" s="219">
        <v>14</v>
      </c>
      <c r="H20" s="220">
        <v>2</v>
      </c>
      <c r="I20" s="219"/>
      <c r="J20" s="220"/>
      <c r="K20" s="219"/>
      <c r="L20" s="220"/>
      <c r="M20" s="223"/>
      <c r="N20" s="220"/>
      <c r="O20" s="223"/>
      <c r="P20" s="220"/>
      <c r="Q20" s="219">
        <v>25</v>
      </c>
      <c r="R20" s="220"/>
      <c r="S20" s="251">
        <v>10</v>
      </c>
      <c r="T20" s="220">
        <v>6</v>
      </c>
      <c r="U20" s="208">
        <f t="shared" si="0"/>
        <v>19</v>
      </c>
      <c r="V20" s="219">
        <v>18</v>
      </c>
    </row>
    <row r="21" spans="1:22" x14ac:dyDescent="0.35">
      <c r="B21" s="192" t="s">
        <v>46</v>
      </c>
      <c r="C21" s="192" t="s">
        <v>47</v>
      </c>
      <c r="D21" s="192" t="s">
        <v>40</v>
      </c>
      <c r="E21" s="228"/>
      <c r="F21" s="228"/>
      <c r="G21" s="228"/>
      <c r="H21" s="228"/>
      <c r="I21" s="228"/>
      <c r="J21" s="228"/>
      <c r="K21" s="228"/>
      <c r="L21" s="229"/>
      <c r="M21" s="230">
        <v>8</v>
      </c>
      <c r="N21" s="231">
        <v>8</v>
      </c>
      <c r="O21" s="230">
        <v>6</v>
      </c>
      <c r="P21" s="231">
        <v>10</v>
      </c>
      <c r="Q21" s="219"/>
      <c r="R21" s="220"/>
      <c r="S21" s="251"/>
      <c r="T21" s="220"/>
      <c r="U21" s="208">
        <f t="shared" si="0"/>
        <v>18</v>
      </c>
      <c r="V21" s="204">
        <v>19</v>
      </c>
    </row>
    <row r="22" spans="1:22" x14ac:dyDescent="0.35">
      <c r="A22" s="202"/>
      <c r="B22" s="192" t="s">
        <v>53</v>
      </c>
      <c r="C22" s="192" t="s">
        <v>39</v>
      </c>
      <c r="D22" s="192" t="s">
        <v>54</v>
      </c>
      <c r="E22" s="219">
        <v>22</v>
      </c>
      <c r="F22" s="226"/>
      <c r="G22" s="221">
        <v>27</v>
      </c>
      <c r="H22" s="226"/>
      <c r="I22" s="221">
        <v>9</v>
      </c>
      <c r="J22" s="222">
        <v>7</v>
      </c>
      <c r="K22" s="219"/>
      <c r="L22" s="220"/>
      <c r="M22" s="223"/>
      <c r="N22" s="220"/>
      <c r="O22" s="220"/>
      <c r="P22" s="220"/>
      <c r="Q22" s="219">
        <v>15</v>
      </c>
      <c r="R22" s="224">
        <v>1</v>
      </c>
      <c r="S22" s="251">
        <v>11</v>
      </c>
      <c r="T22" s="224">
        <v>5</v>
      </c>
      <c r="U22" s="208">
        <f t="shared" si="0"/>
        <v>13</v>
      </c>
      <c r="V22" s="204">
        <v>20</v>
      </c>
    </row>
    <row r="23" spans="1:22" x14ac:dyDescent="0.35">
      <c r="A23" s="232"/>
      <c r="B23" s="192" t="s">
        <v>66</v>
      </c>
      <c r="C23" s="192" t="s">
        <v>67</v>
      </c>
      <c r="D23" s="192" t="s">
        <v>14</v>
      </c>
      <c r="E23" s="219">
        <v>17</v>
      </c>
      <c r="F23" s="226"/>
      <c r="G23" s="221">
        <v>22</v>
      </c>
      <c r="H23" s="226"/>
      <c r="I23" s="219"/>
      <c r="J23" s="220"/>
      <c r="K23" s="233"/>
      <c r="L23" s="220"/>
      <c r="M23" s="223"/>
      <c r="N23" s="220"/>
      <c r="O23" s="220"/>
      <c r="P23" s="220"/>
      <c r="Q23" s="219">
        <v>12</v>
      </c>
      <c r="R23" s="224">
        <v>4</v>
      </c>
      <c r="S23" s="251">
        <v>13</v>
      </c>
      <c r="T23" s="224">
        <v>3</v>
      </c>
      <c r="U23" s="208">
        <f t="shared" si="0"/>
        <v>7</v>
      </c>
      <c r="V23" s="204">
        <v>21</v>
      </c>
    </row>
    <row r="24" spans="1:22" x14ac:dyDescent="0.35">
      <c r="A24" s="241"/>
      <c r="B24" s="192" t="s">
        <v>55</v>
      </c>
      <c r="C24" s="192" t="s">
        <v>56</v>
      </c>
      <c r="D24" s="192" t="s">
        <v>14</v>
      </c>
      <c r="E24" s="219">
        <v>26</v>
      </c>
      <c r="F24" s="226"/>
      <c r="G24" s="221">
        <v>9</v>
      </c>
      <c r="H24" s="222">
        <v>7</v>
      </c>
      <c r="I24" s="219"/>
      <c r="J24" s="225"/>
      <c r="K24" s="219"/>
      <c r="L24" s="225"/>
      <c r="M24" s="223"/>
      <c r="N24" s="225"/>
      <c r="O24" s="225"/>
      <c r="P24" s="225"/>
      <c r="Q24" s="219">
        <v>23</v>
      </c>
      <c r="R24" s="220"/>
      <c r="S24" s="251">
        <v>21</v>
      </c>
      <c r="T24" s="220"/>
      <c r="U24" s="208">
        <f t="shared" si="0"/>
        <v>7</v>
      </c>
      <c r="V24" s="219">
        <v>21</v>
      </c>
    </row>
    <row r="25" spans="1:22" x14ac:dyDescent="0.35">
      <c r="A25" s="240"/>
      <c r="B25" s="192" t="s">
        <v>57</v>
      </c>
      <c r="C25" s="192" t="s">
        <v>58</v>
      </c>
      <c r="D25" s="192" t="s">
        <v>59</v>
      </c>
      <c r="E25" s="228"/>
      <c r="F25" s="228"/>
      <c r="G25" s="228">
        <v>11</v>
      </c>
      <c r="H25" s="231">
        <v>5</v>
      </c>
      <c r="I25" s="228"/>
      <c r="J25" s="228"/>
      <c r="K25" s="228"/>
      <c r="L25" s="229"/>
      <c r="M25" s="230"/>
      <c r="N25" s="229"/>
      <c r="O25" s="229"/>
      <c r="P25" s="229"/>
      <c r="Q25" s="219">
        <v>17</v>
      </c>
      <c r="R25" s="220"/>
      <c r="S25" s="251">
        <v>24</v>
      </c>
      <c r="T25" s="220"/>
      <c r="U25" s="208">
        <f t="shared" si="0"/>
        <v>5</v>
      </c>
      <c r="V25" s="204">
        <v>23</v>
      </c>
    </row>
    <row r="26" spans="1:22" x14ac:dyDescent="0.35">
      <c r="B26" s="192" t="s">
        <v>62</v>
      </c>
      <c r="C26" s="192" t="s">
        <v>63</v>
      </c>
      <c r="D26" s="192" t="s">
        <v>14</v>
      </c>
      <c r="E26" s="219">
        <v>16</v>
      </c>
      <c r="F26" s="226"/>
      <c r="G26" s="221">
        <v>13</v>
      </c>
      <c r="H26" s="222">
        <v>3</v>
      </c>
      <c r="I26" s="219"/>
      <c r="J26" s="220"/>
      <c r="K26" s="233"/>
      <c r="L26" s="220"/>
      <c r="M26" s="223"/>
      <c r="N26" s="220"/>
      <c r="O26" s="220"/>
      <c r="P26" s="220"/>
      <c r="Q26" s="219">
        <v>19</v>
      </c>
      <c r="R26" s="220"/>
      <c r="S26" s="251">
        <v>22</v>
      </c>
      <c r="T26" s="220"/>
      <c r="U26" s="208">
        <f t="shared" si="0"/>
        <v>3</v>
      </c>
      <c r="V26" s="204">
        <v>24</v>
      </c>
    </row>
    <row r="27" spans="1:22" x14ac:dyDescent="0.35">
      <c r="A27" s="240"/>
      <c r="B27" s="192" t="s">
        <v>84</v>
      </c>
      <c r="C27" s="192" t="s">
        <v>67</v>
      </c>
      <c r="D27" s="192" t="s">
        <v>14</v>
      </c>
      <c r="E27" s="228"/>
      <c r="F27" s="228"/>
      <c r="G27" s="228">
        <v>25</v>
      </c>
      <c r="H27" s="228"/>
      <c r="I27" s="228"/>
      <c r="J27" s="228"/>
      <c r="K27" s="234"/>
      <c r="L27" s="229"/>
      <c r="M27" s="230"/>
      <c r="N27" s="229"/>
      <c r="O27" s="229"/>
      <c r="P27" s="229"/>
      <c r="Q27" s="219">
        <v>14</v>
      </c>
      <c r="R27" s="224">
        <v>2</v>
      </c>
      <c r="S27" s="251">
        <v>18</v>
      </c>
      <c r="T27" s="224"/>
      <c r="U27" s="208">
        <f t="shared" si="0"/>
        <v>2</v>
      </c>
      <c r="V27" s="204">
        <v>25</v>
      </c>
    </row>
    <row r="28" spans="1:22" x14ac:dyDescent="0.35">
      <c r="B28" s="192" t="s">
        <v>64</v>
      </c>
      <c r="C28" s="192" t="s">
        <v>65</v>
      </c>
      <c r="D28" s="192" t="s">
        <v>14</v>
      </c>
      <c r="E28" s="219">
        <v>15</v>
      </c>
      <c r="F28" s="220">
        <v>1</v>
      </c>
      <c r="G28" s="219"/>
      <c r="H28" s="220"/>
      <c r="I28" s="219"/>
      <c r="J28" s="220"/>
      <c r="K28" s="233"/>
      <c r="L28" s="220"/>
      <c r="M28" s="223"/>
      <c r="N28" s="220"/>
      <c r="O28" s="220"/>
      <c r="P28" s="220"/>
      <c r="Q28" s="219"/>
      <c r="R28" s="220"/>
      <c r="S28" s="251"/>
      <c r="T28" s="220"/>
      <c r="U28" s="208">
        <f t="shared" si="0"/>
        <v>1</v>
      </c>
      <c r="V28" s="219">
        <v>26</v>
      </c>
    </row>
    <row r="29" spans="1:22" x14ac:dyDescent="0.35">
      <c r="B29" s="192" t="s">
        <v>70</v>
      </c>
      <c r="C29" s="192" t="s">
        <v>71</v>
      </c>
      <c r="D29" s="192" t="s">
        <v>42</v>
      </c>
      <c r="E29" s="219">
        <v>20</v>
      </c>
      <c r="F29" s="226"/>
      <c r="G29" s="221">
        <v>17</v>
      </c>
      <c r="H29" s="226"/>
      <c r="I29" s="219"/>
      <c r="J29" s="220"/>
      <c r="K29" s="233"/>
      <c r="L29" s="220"/>
      <c r="M29" s="223"/>
      <c r="N29" s="220"/>
      <c r="O29" s="220"/>
      <c r="P29" s="220"/>
      <c r="Q29" s="219">
        <v>28</v>
      </c>
      <c r="R29" s="220"/>
      <c r="S29" s="251">
        <v>16</v>
      </c>
      <c r="T29" s="220"/>
      <c r="U29" s="208"/>
      <c r="V29" s="219"/>
    </row>
    <row r="30" spans="1:22" x14ac:dyDescent="0.35">
      <c r="A30" s="240"/>
      <c r="B30" s="192" t="s">
        <v>68</v>
      </c>
      <c r="C30" s="192" t="s">
        <v>39</v>
      </c>
      <c r="D30" s="192" t="s">
        <v>42</v>
      </c>
      <c r="E30" s="219">
        <v>18</v>
      </c>
      <c r="F30" s="226"/>
      <c r="G30" s="221">
        <v>19</v>
      </c>
      <c r="H30" s="226"/>
      <c r="I30" s="219"/>
      <c r="J30" s="220"/>
      <c r="K30" s="233"/>
      <c r="L30" s="220"/>
      <c r="M30" s="223"/>
      <c r="N30" s="220"/>
      <c r="O30" s="220"/>
      <c r="P30" s="220"/>
      <c r="Q30" s="219">
        <v>16</v>
      </c>
      <c r="R30" s="220"/>
      <c r="S30" s="251">
        <v>20</v>
      </c>
      <c r="T30" s="220"/>
      <c r="U30" s="208"/>
      <c r="V30" s="204"/>
    </row>
    <row r="31" spans="1:22" x14ac:dyDescent="0.35">
      <c r="B31" s="192" t="s">
        <v>538</v>
      </c>
      <c r="C31" s="192" t="s">
        <v>203</v>
      </c>
      <c r="D31" s="192" t="s">
        <v>42</v>
      </c>
      <c r="E31" s="235"/>
      <c r="F31" s="235"/>
      <c r="G31" s="235"/>
      <c r="H31" s="235"/>
      <c r="I31" s="236"/>
      <c r="J31" s="235"/>
      <c r="K31" s="235"/>
      <c r="L31" s="235"/>
      <c r="M31" s="237"/>
      <c r="N31" s="235"/>
      <c r="O31" s="235"/>
      <c r="P31" s="235"/>
      <c r="Q31" s="192">
        <v>32</v>
      </c>
      <c r="R31" s="235"/>
      <c r="S31" s="253">
        <v>23</v>
      </c>
      <c r="T31" s="235"/>
      <c r="U31" s="208"/>
      <c r="V31" s="235"/>
    </row>
    <row r="32" spans="1:22" x14ac:dyDescent="0.35">
      <c r="B32" s="192" t="s">
        <v>69</v>
      </c>
      <c r="C32" s="192" t="s">
        <v>51</v>
      </c>
      <c r="D32" s="192" t="s">
        <v>14</v>
      </c>
      <c r="E32" s="219">
        <v>19</v>
      </c>
      <c r="F32" s="219"/>
      <c r="G32" s="219"/>
      <c r="H32" s="219"/>
      <c r="I32" s="219"/>
      <c r="J32" s="220"/>
      <c r="K32" s="233"/>
      <c r="L32" s="220"/>
      <c r="M32" s="223"/>
      <c r="N32" s="220"/>
      <c r="O32" s="220"/>
      <c r="P32" s="220"/>
      <c r="Q32" s="219">
        <v>30</v>
      </c>
      <c r="R32" s="220"/>
      <c r="S32" s="251">
        <v>25</v>
      </c>
      <c r="T32" s="220"/>
      <c r="U32" s="208"/>
      <c r="V32" s="219"/>
    </row>
    <row r="33" spans="1:22" x14ac:dyDescent="0.35">
      <c r="B33" s="192" t="s">
        <v>85</v>
      </c>
      <c r="C33" s="192" t="s">
        <v>78</v>
      </c>
      <c r="D33" s="192" t="s">
        <v>14</v>
      </c>
      <c r="E33" s="228"/>
      <c r="F33" s="228"/>
      <c r="G33" s="228">
        <v>28</v>
      </c>
      <c r="H33" s="228"/>
      <c r="I33" s="228"/>
      <c r="J33" s="228"/>
      <c r="K33" s="234"/>
      <c r="L33" s="229"/>
      <c r="M33" s="230"/>
      <c r="N33" s="229"/>
      <c r="O33" s="229"/>
      <c r="P33" s="229"/>
      <c r="Q33" s="219">
        <v>34</v>
      </c>
      <c r="R33" s="220"/>
      <c r="S33" s="251">
        <v>26</v>
      </c>
      <c r="T33" s="220"/>
      <c r="U33" s="208"/>
      <c r="V33" s="219"/>
    </row>
    <row r="34" spans="1:22" x14ac:dyDescent="0.35">
      <c r="B34" s="192" t="s">
        <v>348</v>
      </c>
      <c r="C34" s="192" t="s">
        <v>78</v>
      </c>
      <c r="D34" s="192" t="s">
        <v>14</v>
      </c>
      <c r="E34" s="235"/>
      <c r="F34" s="235"/>
      <c r="G34" s="235"/>
      <c r="H34" s="235"/>
      <c r="I34" s="236"/>
      <c r="J34" s="235"/>
      <c r="K34" s="235"/>
      <c r="L34" s="235"/>
      <c r="M34" s="237"/>
      <c r="N34" s="235"/>
      <c r="O34" s="235"/>
      <c r="P34" s="235"/>
      <c r="Q34" s="192">
        <v>26</v>
      </c>
      <c r="R34" s="235"/>
      <c r="S34" s="253">
        <v>27</v>
      </c>
      <c r="T34" s="235"/>
      <c r="U34" s="208"/>
      <c r="V34" s="235"/>
    </row>
    <row r="35" spans="1:22" x14ac:dyDescent="0.35">
      <c r="B35" s="192" t="s">
        <v>72</v>
      </c>
      <c r="C35" s="192" t="s">
        <v>56</v>
      </c>
      <c r="D35" s="192" t="s">
        <v>14</v>
      </c>
      <c r="E35" s="219">
        <v>24</v>
      </c>
      <c r="F35" s="219"/>
      <c r="G35" s="219"/>
      <c r="H35" s="219"/>
      <c r="I35" s="219"/>
      <c r="J35" s="225"/>
      <c r="K35" s="233"/>
      <c r="L35" s="225"/>
      <c r="M35" s="223"/>
      <c r="N35" s="225"/>
      <c r="O35" s="225"/>
      <c r="P35" s="225"/>
      <c r="Q35" s="219"/>
      <c r="R35" s="220"/>
      <c r="S35" s="251">
        <v>28</v>
      </c>
      <c r="T35" s="220"/>
      <c r="U35" s="208"/>
      <c r="V35" s="219"/>
    </row>
    <row r="36" spans="1:22" x14ac:dyDescent="0.35">
      <c r="B36" s="192" t="s">
        <v>75</v>
      </c>
      <c r="C36" s="192" t="s">
        <v>76</v>
      </c>
      <c r="D36" s="192" t="s">
        <v>14</v>
      </c>
      <c r="E36" s="219">
        <v>27</v>
      </c>
      <c r="F36" s="219"/>
      <c r="G36" s="219"/>
      <c r="H36" s="220"/>
      <c r="I36" s="219"/>
      <c r="J36" s="225"/>
      <c r="K36" s="233"/>
      <c r="L36" s="225"/>
      <c r="M36" s="223"/>
      <c r="N36" s="225"/>
      <c r="O36" s="225"/>
      <c r="P36" s="225"/>
      <c r="Q36" s="219">
        <v>29</v>
      </c>
      <c r="R36" s="220"/>
      <c r="S36" s="251">
        <v>29</v>
      </c>
      <c r="T36" s="220"/>
      <c r="U36" s="208"/>
      <c r="V36" s="219"/>
    </row>
    <row r="37" spans="1:22" x14ac:dyDescent="0.35">
      <c r="B37" s="192" t="s">
        <v>70</v>
      </c>
      <c r="C37" s="192" t="s">
        <v>36</v>
      </c>
      <c r="D37" s="192" t="s">
        <v>42</v>
      </c>
      <c r="E37" s="219">
        <v>28</v>
      </c>
      <c r="F37" s="219"/>
      <c r="G37" s="219">
        <v>20</v>
      </c>
      <c r="H37" s="220"/>
      <c r="I37" s="219"/>
      <c r="J37" s="225"/>
      <c r="K37" s="233"/>
      <c r="L37" s="225"/>
      <c r="M37" s="223"/>
      <c r="N37" s="225"/>
      <c r="O37" s="225"/>
      <c r="P37" s="225"/>
      <c r="Q37" s="219">
        <v>36</v>
      </c>
      <c r="R37" s="220"/>
      <c r="S37" s="251">
        <v>30</v>
      </c>
      <c r="T37" s="220"/>
      <c r="U37" s="208"/>
      <c r="V37" s="219"/>
    </row>
    <row r="38" spans="1:22" x14ac:dyDescent="0.35">
      <c r="B38" s="192" t="s">
        <v>77</v>
      </c>
      <c r="C38" s="192" t="s">
        <v>78</v>
      </c>
      <c r="D38" s="192" t="s">
        <v>42</v>
      </c>
      <c r="E38" s="219">
        <v>29</v>
      </c>
      <c r="F38" s="219"/>
      <c r="G38" s="219"/>
      <c r="H38" s="220"/>
      <c r="I38" s="219"/>
      <c r="J38" s="225"/>
      <c r="K38" s="233"/>
      <c r="L38" s="225"/>
      <c r="M38" s="223"/>
      <c r="N38" s="225"/>
      <c r="O38" s="225"/>
      <c r="P38" s="225"/>
      <c r="Q38" s="219">
        <v>37</v>
      </c>
      <c r="R38" s="220"/>
      <c r="S38" s="251">
        <v>31</v>
      </c>
      <c r="T38" s="220"/>
      <c r="U38" s="208"/>
      <c r="V38" s="219"/>
    </row>
    <row r="39" spans="1:22" x14ac:dyDescent="0.35">
      <c r="A39" s="240"/>
      <c r="B39" s="192" t="s">
        <v>81</v>
      </c>
      <c r="C39" s="192" t="s">
        <v>67</v>
      </c>
      <c r="D39" s="192" t="s">
        <v>14</v>
      </c>
      <c r="E39" s="228"/>
      <c r="F39" s="228"/>
      <c r="G39" s="228">
        <v>20</v>
      </c>
      <c r="H39" s="228"/>
      <c r="I39" s="228"/>
      <c r="J39" s="228"/>
      <c r="K39" s="234"/>
      <c r="L39" s="229"/>
      <c r="M39" s="230"/>
      <c r="N39" s="229"/>
      <c r="O39" s="229"/>
      <c r="P39" s="229"/>
      <c r="Q39" s="219">
        <v>18</v>
      </c>
      <c r="R39" s="220"/>
      <c r="S39" s="251"/>
      <c r="T39" s="220"/>
      <c r="U39" s="208"/>
      <c r="V39" s="204"/>
    </row>
    <row r="40" spans="1:22" x14ac:dyDescent="0.35">
      <c r="B40" s="192" t="s">
        <v>537</v>
      </c>
      <c r="C40" s="192" t="s">
        <v>213</v>
      </c>
      <c r="D40" s="192" t="s">
        <v>42</v>
      </c>
      <c r="E40" s="228"/>
      <c r="F40" s="228"/>
      <c r="G40" s="228"/>
      <c r="H40" s="228"/>
      <c r="I40" s="228"/>
      <c r="J40" s="228"/>
      <c r="K40" s="234"/>
      <c r="L40" s="229"/>
      <c r="M40" s="230"/>
      <c r="N40" s="229"/>
      <c r="O40" s="229"/>
      <c r="P40" s="229"/>
      <c r="Q40" s="204">
        <v>24</v>
      </c>
      <c r="R40" s="205"/>
      <c r="S40" s="250"/>
      <c r="T40" s="205"/>
      <c r="U40" s="208"/>
      <c r="V40" s="219"/>
    </row>
    <row r="41" spans="1:22" x14ac:dyDescent="0.35">
      <c r="B41" s="192" t="s">
        <v>82</v>
      </c>
      <c r="C41" s="192" t="s">
        <v>83</v>
      </c>
      <c r="D41" s="192" t="s">
        <v>14</v>
      </c>
      <c r="E41" s="228"/>
      <c r="F41" s="228"/>
      <c r="G41" s="228">
        <v>24</v>
      </c>
      <c r="H41" s="228"/>
      <c r="I41" s="228"/>
      <c r="J41" s="228"/>
      <c r="K41" s="234"/>
      <c r="L41" s="229"/>
      <c r="M41" s="230"/>
      <c r="N41" s="229"/>
      <c r="O41" s="229"/>
      <c r="P41" s="229"/>
      <c r="Q41" s="219">
        <v>27</v>
      </c>
      <c r="R41" s="220"/>
      <c r="S41" s="251"/>
      <c r="T41" s="220"/>
      <c r="U41" s="208"/>
      <c r="V41" s="219"/>
    </row>
    <row r="42" spans="1:22" x14ac:dyDescent="0.35">
      <c r="B42" s="192" t="s">
        <v>512</v>
      </c>
      <c r="C42" s="192" t="s">
        <v>56</v>
      </c>
      <c r="D42" s="192" t="s">
        <v>531</v>
      </c>
      <c r="E42" s="235"/>
      <c r="F42" s="235"/>
      <c r="G42" s="235"/>
      <c r="H42" s="235"/>
      <c r="I42" s="236"/>
      <c r="J42" s="235"/>
      <c r="K42" s="235"/>
      <c r="L42" s="235"/>
      <c r="M42" s="237"/>
      <c r="N42" s="235"/>
      <c r="O42" s="235"/>
      <c r="P42" s="235"/>
      <c r="Q42" s="192">
        <v>31</v>
      </c>
      <c r="R42" s="235"/>
      <c r="S42" s="253"/>
      <c r="T42" s="235"/>
      <c r="U42" s="208"/>
      <c r="V42" s="235"/>
    </row>
    <row r="43" spans="1:22" x14ac:dyDescent="0.35">
      <c r="B43" s="192" t="s">
        <v>73</v>
      </c>
      <c r="C43" s="192" t="s">
        <v>74</v>
      </c>
      <c r="D43" s="192" t="s">
        <v>42</v>
      </c>
      <c r="E43" s="219">
        <v>25</v>
      </c>
      <c r="F43" s="226"/>
      <c r="G43" s="221">
        <v>25</v>
      </c>
      <c r="H43" s="220"/>
      <c r="I43" s="226"/>
      <c r="J43" s="220"/>
      <c r="K43" s="233"/>
      <c r="L43" s="220"/>
      <c r="M43" s="223"/>
      <c r="N43" s="220"/>
      <c r="O43" s="220"/>
      <c r="P43" s="220"/>
      <c r="Q43" s="219">
        <v>33</v>
      </c>
      <c r="R43" s="220"/>
      <c r="S43" s="251"/>
      <c r="T43" s="220"/>
      <c r="U43" s="208"/>
      <c r="V43" s="219"/>
    </row>
    <row r="44" spans="1:22" x14ac:dyDescent="0.35">
      <c r="B44" s="192" t="s">
        <v>79</v>
      </c>
      <c r="C44" s="192" t="s">
        <v>80</v>
      </c>
      <c r="D44" s="192" t="s">
        <v>14</v>
      </c>
      <c r="E44" s="219">
        <v>30</v>
      </c>
      <c r="F44" s="219"/>
      <c r="G44" s="219"/>
      <c r="H44" s="220"/>
      <c r="I44" s="219"/>
      <c r="J44" s="225"/>
      <c r="K44" s="233"/>
      <c r="L44" s="225"/>
      <c r="M44" s="223"/>
      <c r="N44" s="225"/>
      <c r="O44" s="225"/>
      <c r="P44" s="225"/>
      <c r="Q44" s="219">
        <v>35</v>
      </c>
      <c r="R44" s="220"/>
      <c r="S44" s="251"/>
      <c r="T44" s="220"/>
      <c r="U44" s="208"/>
      <c r="V44" s="219"/>
    </row>
  </sheetData>
  <sortState ref="A3:AMO44">
    <sortCondition descending="1" ref="U3:U44"/>
  </sortState>
  <pageMargins left="0.7" right="0.7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E1" workbookViewId="0">
      <selection activeCell="V29" sqref="V29"/>
    </sheetView>
  </sheetViews>
  <sheetFormatPr defaultRowHeight="12.75" x14ac:dyDescent="0.2"/>
  <cols>
    <col min="1" max="1" width="0" hidden="1"/>
    <col min="2" max="2" width="13.5703125"/>
    <col min="3" max="3" width="11"/>
    <col min="4" max="4" width="20.7109375"/>
    <col min="11" max="11" width="9.42578125"/>
    <col min="13" max="13" width="11"/>
    <col min="15" max="15" width="9.7109375" style="1"/>
    <col min="17" max="17" width="10.7109375" customWidth="1"/>
    <col min="19" max="19" width="11.7109375" customWidth="1"/>
  </cols>
  <sheetData>
    <row r="1" spans="1:22" ht="20.25" x14ac:dyDescent="0.3">
      <c r="A1" s="13"/>
      <c r="B1" s="17" t="s">
        <v>503</v>
      </c>
      <c r="C1" s="17"/>
      <c r="D1" s="17"/>
    </row>
    <row r="2" spans="1:22" ht="15.75" x14ac:dyDescent="0.25">
      <c r="A2" s="2"/>
      <c r="B2" s="3" t="s">
        <v>1</v>
      </c>
      <c r="C2" s="25" t="s">
        <v>2</v>
      </c>
      <c r="D2" s="3" t="s">
        <v>3</v>
      </c>
      <c r="E2" s="4" t="s">
        <v>4</v>
      </c>
      <c r="F2" s="19" t="s">
        <v>5</v>
      </c>
      <c r="G2" s="4" t="s">
        <v>6</v>
      </c>
      <c r="H2" s="20" t="s">
        <v>5</v>
      </c>
      <c r="I2" s="8" t="s">
        <v>141</v>
      </c>
      <c r="J2" s="21" t="s">
        <v>5</v>
      </c>
      <c r="K2" s="8" t="s">
        <v>8</v>
      </c>
      <c r="L2" s="21" t="s">
        <v>5</v>
      </c>
      <c r="M2" s="8" t="s">
        <v>9</v>
      </c>
      <c r="N2" s="21" t="s">
        <v>5</v>
      </c>
      <c r="O2" s="9" t="s">
        <v>8</v>
      </c>
      <c r="P2" s="21" t="s">
        <v>5</v>
      </c>
      <c r="Q2" s="91" t="s">
        <v>543</v>
      </c>
      <c r="R2" s="21" t="s">
        <v>5</v>
      </c>
      <c r="S2" s="91" t="s">
        <v>554</v>
      </c>
      <c r="T2" s="21" t="s">
        <v>5</v>
      </c>
      <c r="U2" s="4" t="s">
        <v>10</v>
      </c>
      <c r="V2" s="14" t="s">
        <v>143</v>
      </c>
    </row>
    <row r="3" spans="1:22" s="46" customFormat="1" ht="15.75" x14ac:dyDescent="0.25">
      <c r="A3" s="40"/>
      <c r="B3" s="135" t="s">
        <v>204</v>
      </c>
      <c r="C3" s="135" t="s">
        <v>199</v>
      </c>
      <c r="D3" s="135" t="s">
        <v>504</v>
      </c>
      <c r="E3" s="136">
        <v>1</v>
      </c>
      <c r="F3" s="137">
        <v>20</v>
      </c>
      <c r="G3" s="136">
        <v>1</v>
      </c>
      <c r="H3" s="137">
        <v>20</v>
      </c>
      <c r="I3" s="136">
        <v>3</v>
      </c>
      <c r="J3" s="138">
        <v>15</v>
      </c>
      <c r="K3" s="136">
        <v>1</v>
      </c>
      <c r="L3" s="138">
        <v>20</v>
      </c>
      <c r="M3" s="139">
        <v>7</v>
      </c>
      <c r="N3" s="138">
        <v>9</v>
      </c>
      <c r="O3" s="140">
        <v>1</v>
      </c>
      <c r="P3" s="141">
        <v>20</v>
      </c>
      <c r="Q3" s="136">
        <v>1</v>
      </c>
      <c r="R3" s="141">
        <v>20</v>
      </c>
      <c r="S3" s="244">
        <v>1</v>
      </c>
      <c r="T3" s="138">
        <v>20</v>
      </c>
      <c r="U3" s="138">
        <f t="shared" ref="U3:U29" si="0">SUM(F3+H3+J3+L3+N3+P3+R3+T3)</f>
        <v>144</v>
      </c>
      <c r="V3" s="142">
        <v>1</v>
      </c>
    </row>
    <row r="4" spans="1:22" s="46" customFormat="1" ht="15.75" x14ac:dyDescent="0.25">
      <c r="A4" s="40"/>
      <c r="B4" s="143" t="s">
        <v>505</v>
      </c>
      <c r="C4" s="143" t="s">
        <v>18</v>
      </c>
      <c r="D4" s="143" t="s">
        <v>504</v>
      </c>
      <c r="E4" s="136">
        <v>2</v>
      </c>
      <c r="F4" s="137">
        <v>17</v>
      </c>
      <c r="G4" s="136">
        <v>2</v>
      </c>
      <c r="H4" s="137">
        <v>17</v>
      </c>
      <c r="I4" s="136">
        <v>1</v>
      </c>
      <c r="J4" s="138">
        <v>20</v>
      </c>
      <c r="K4" s="136">
        <v>2</v>
      </c>
      <c r="L4" s="138">
        <v>17</v>
      </c>
      <c r="M4" s="139">
        <v>3</v>
      </c>
      <c r="N4" s="138">
        <v>15</v>
      </c>
      <c r="O4" s="140">
        <v>2</v>
      </c>
      <c r="P4" s="141">
        <v>17</v>
      </c>
      <c r="Q4" s="136">
        <v>2</v>
      </c>
      <c r="R4" s="141">
        <v>17</v>
      </c>
      <c r="S4" s="244">
        <v>2</v>
      </c>
      <c r="T4" s="138">
        <v>17</v>
      </c>
      <c r="U4" s="138">
        <f t="shared" si="0"/>
        <v>137</v>
      </c>
      <c r="V4" s="142">
        <v>2</v>
      </c>
    </row>
    <row r="5" spans="1:22" s="46" customFormat="1" ht="15.75" x14ac:dyDescent="0.25">
      <c r="A5" s="40"/>
      <c r="B5" s="32" t="s">
        <v>507</v>
      </c>
      <c r="C5" s="32" t="s">
        <v>78</v>
      </c>
      <c r="D5" s="32" t="s">
        <v>504</v>
      </c>
      <c r="E5" s="33">
        <v>6</v>
      </c>
      <c r="F5" s="146">
        <v>10</v>
      </c>
      <c r="G5" s="33">
        <v>6</v>
      </c>
      <c r="H5" s="146">
        <v>10</v>
      </c>
      <c r="I5" s="33">
        <v>2</v>
      </c>
      <c r="J5" s="147">
        <v>17</v>
      </c>
      <c r="K5" s="33">
        <v>4</v>
      </c>
      <c r="L5" s="147">
        <v>13</v>
      </c>
      <c r="M5" s="148">
        <v>9</v>
      </c>
      <c r="N5" s="147">
        <v>7</v>
      </c>
      <c r="O5" s="149">
        <v>5</v>
      </c>
      <c r="P5" s="150">
        <v>11</v>
      </c>
      <c r="Q5" s="33">
        <v>6</v>
      </c>
      <c r="R5" s="150">
        <v>10</v>
      </c>
      <c r="S5" s="171">
        <v>5</v>
      </c>
      <c r="T5" s="138">
        <v>11</v>
      </c>
      <c r="U5" s="138">
        <f t="shared" si="0"/>
        <v>89</v>
      </c>
      <c r="V5" s="145">
        <v>3</v>
      </c>
    </row>
    <row r="6" spans="1:22" s="46" customFormat="1" ht="15.75" x14ac:dyDescent="0.25">
      <c r="A6" s="40"/>
      <c r="B6" s="41" t="s">
        <v>508</v>
      </c>
      <c r="C6" s="41" t="s">
        <v>509</v>
      </c>
      <c r="D6" s="41" t="s">
        <v>24</v>
      </c>
      <c r="E6" s="43">
        <v>4</v>
      </c>
      <c r="F6" s="144">
        <v>13</v>
      </c>
      <c r="G6" s="43">
        <v>5</v>
      </c>
      <c r="H6" s="144">
        <v>11</v>
      </c>
      <c r="I6" s="43">
        <v>6</v>
      </c>
      <c r="J6" s="79">
        <v>10</v>
      </c>
      <c r="K6" s="43"/>
      <c r="L6" s="79"/>
      <c r="M6" s="55">
        <v>10</v>
      </c>
      <c r="N6" s="79">
        <v>6</v>
      </c>
      <c r="O6" s="44">
        <v>4</v>
      </c>
      <c r="P6" s="89">
        <v>13</v>
      </c>
      <c r="Q6" s="43">
        <v>3</v>
      </c>
      <c r="R6" s="89">
        <v>15</v>
      </c>
      <c r="S6" s="75">
        <v>7</v>
      </c>
      <c r="T6" s="138">
        <v>9</v>
      </c>
      <c r="U6" s="138">
        <f t="shared" si="0"/>
        <v>77</v>
      </c>
      <c r="V6" s="142">
        <v>4</v>
      </c>
    </row>
    <row r="7" spans="1:22" s="46" customFormat="1" ht="15.75" x14ac:dyDescent="0.25">
      <c r="A7" s="40"/>
      <c r="B7" s="135" t="s">
        <v>506</v>
      </c>
      <c r="C7" s="135" t="s">
        <v>39</v>
      </c>
      <c r="D7" s="135" t="s">
        <v>504</v>
      </c>
      <c r="E7" s="136">
        <v>11</v>
      </c>
      <c r="F7" s="137">
        <v>5</v>
      </c>
      <c r="G7" s="136">
        <v>13</v>
      </c>
      <c r="H7" s="137">
        <v>3</v>
      </c>
      <c r="I7" s="136">
        <v>5</v>
      </c>
      <c r="J7" s="138">
        <v>11</v>
      </c>
      <c r="K7" s="136">
        <v>3</v>
      </c>
      <c r="L7" s="138">
        <v>15</v>
      </c>
      <c r="M7" s="139">
        <v>1</v>
      </c>
      <c r="N7" s="138">
        <v>20</v>
      </c>
      <c r="O7" s="140">
        <v>3</v>
      </c>
      <c r="P7" s="141">
        <v>15</v>
      </c>
      <c r="Q7" s="136"/>
      <c r="R7" s="141"/>
      <c r="S7" s="244">
        <v>9</v>
      </c>
      <c r="T7" s="138">
        <v>7</v>
      </c>
      <c r="U7" s="138">
        <f t="shared" si="0"/>
        <v>76</v>
      </c>
      <c r="V7" s="142">
        <v>5</v>
      </c>
    </row>
    <row r="8" spans="1:22" s="46" customFormat="1" ht="15.75" x14ac:dyDescent="0.25">
      <c r="A8" s="40"/>
      <c r="B8" s="41" t="s">
        <v>510</v>
      </c>
      <c r="C8" s="41" t="s">
        <v>199</v>
      </c>
      <c r="D8" s="41" t="s">
        <v>45</v>
      </c>
      <c r="E8" s="43">
        <v>8</v>
      </c>
      <c r="F8" s="144">
        <v>8</v>
      </c>
      <c r="G8" s="43">
        <v>3</v>
      </c>
      <c r="H8" s="144">
        <v>15</v>
      </c>
      <c r="I8" s="43">
        <v>4</v>
      </c>
      <c r="J8" s="79">
        <v>13</v>
      </c>
      <c r="K8" s="43"/>
      <c r="L8" s="79"/>
      <c r="M8" s="55">
        <v>4</v>
      </c>
      <c r="N8" s="79">
        <v>13</v>
      </c>
      <c r="O8" s="44"/>
      <c r="P8" s="55"/>
      <c r="Q8" s="43">
        <v>5</v>
      </c>
      <c r="R8" s="89">
        <v>11</v>
      </c>
      <c r="S8" s="75">
        <v>4</v>
      </c>
      <c r="T8" s="138">
        <v>13</v>
      </c>
      <c r="U8" s="138">
        <f t="shared" si="0"/>
        <v>73</v>
      </c>
      <c r="V8" s="142">
        <v>6</v>
      </c>
    </row>
    <row r="9" spans="1:22" s="46" customFormat="1" ht="15.75" x14ac:dyDescent="0.25">
      <c r="A9" s="40"/>
      <c r="B9" s="41" t="s">
        <v>402</v>
      </c>
      <c r="C9" s="41" t="s">
        <v>13</v>
      </c>
      <c r="D9" s="41" t="s">
        <v>54</v>
      </c>
      <c r="E9" s="43">
        <v>5</v>
      </c>
      <c r="F9" s="144">
        <v>11</v>
      </c>
      <c r="G9" s="43">
        <v>8</v>
      </c>
      <c r="H9" s="144">
        <v>8</v>
      </c>
      <c r="I9" s="43"/>
      <c r="J9" s="79"/>
      <c r="K9" s="43"/>
      <c r="L9" s="79"/>
      <c r="M9" s="55">
        <v>2</v>
      </c>
      <c r="N9" s="79">
        <v>17</v>
      </c>
      <c r="O9" s="44"/>
      <c r="P9" s="55"/>
      <c r="Q9" s="43">
        <v>8</v>
      </c>
      <c r="R9" s="89">
        <v>8</v>
      </c>
      <c r="S9" s="75">
        <v>6</v>
      </c>
      <c r="T9" s="138">
        <v>10</v>
      </c>
      <c r="U9" s="138">
        <f t="shared" si="0"/>
        <v>54</v>
      </c>
      <c r="V9" s="142">
        <v>7</v>
      </c>
    </row>
    <row r="10" spans="1:22" s="46" customFormat="1" ht="15.75" x14ac:dyDescent="0.25">
      <c r="A10" s="40"/>
      <c r="B10" s="41" t="s">
        <v>411</v>
      </c>
      <c r="C10" s="41" t="s">
        <v>76</v>
      </c>
      <c r="D10" s="41" t="s">
        <v>45</v>
      </c>
      <c r="E10" s="43">
        <v>3</v>
      </c>
      <c r="F10" s="144">
        <v>15</v>
      </c>
      <c r="G10" s="43">
        <v>7</v>
      </c>
      <c r="H10" s="144">
        <v>9</v>
      </c>
      <c r="I10" s="43"/>
      <c r="J10" s="79"/>
      <c r="K10" s="43"/>
      <c r="L10" s="79"/>
      <c r="M10" s="55"/>
      <c r="N10" s="79"/>
      <c r="O10" s="44"/>
      <c r="P10" s="55"/>
      <c r="Q10" s="43">
        <v>7</v>
      </c>
      <c r="R10" s="89">
        <v>9</v>
      </c>
      <c r="S10" s="75">
        <v>3</v>
      </c>
      <c r="T10" s="138">
        <v>15</v>
      </c>
      <c r="U10" s="138">
        <f t="shared" si="0"/>
        <v>48</v>
      </c>
      <c r="V10" s="145">
        <v>8</v>
      </c>
    </row>
    <row r="11" spans="1:22" s="46" customFormat="1" ht="15.75" x14ac:dyDescent="0.25">
      <c r="A11" s="47"/>
      <c r="B11" s="41" t="s">
        <v>215</v>
      </c>
      <c r="C11" s="41" t="s">
        <v>360</v>
      </c>
      <c r="D11" s="41" t="s">
        <v>504</v>
      </c>
      <c r="E11" s="43">
        <v>12</v>
      </c>
      <c r="F11" s="144">
        <v>4</v>
      </c>
      <c r="G11" s="43">
        <v>4</v>
      </c>
      <c r="H11" s="144">
        <v>13</v>
      </c>
      <c r="I11" s="43"/>
      <c r="J11" s="79"/>
      <c r="K11" s="43"/>
      <c r="L11" s="79"/>
      <c r="M11" s="55">
        <v>5</v>
      </c>
      <c r="N11" s="79">
        <v>11</v>
      </c>
      <c r="O11" s="44"/>
      <c r="P11" s="55"/>
      <c r="Q11" s="43">
        <v>11</v>
      </c>
      <c r="R11" s="89">
        <v>5</v>
      </c>
      <c r="S11" s="75">
        <v>12</v>
      </c>
      <c r="T11" s="138">
        <v>4</v>
      </c>
      <c r="U11" s="138">
        <f t="shared" si="0"/>
        <v>37</v>
      </c>
      <c r="V11" s="142">
        <v>9</v>
      </c>
    </row>
    <row r="12" spans="1:22" s="46" customFormat="1" ht="15.75" x14ac:dyDescent="0.25">
      <c r="A12" s="40"/>
      <c r="B12" s="41" t="s">
        <v>514</v>
      </c>
      <c r="C12" s="41" t="s">
        <v>515</v>
      </c>
      <c r="D12" s="41" t="s">
        <v>504</v>
      </c>
      <c r="E12" s="43">
        <v>9</v>
      </c>
      <c r="F12" s="144">
        <v>7</v>
      </c>
      <c r="G12" s="43">
        <v>14</v>
      </c>
      <c r="H12" s="144">
        <v>2</v>
      </c>
      <c r="I12" s="43"/>
      <c r="J12" s="55"/>
      <c r="K12" s="55"/>
      <c r="L12" s="55"/>
      <c r="M12" s="55"/>
      <c r="N12" s="55"/>
      <c r="O12" s="44"/>
      <c r="P12" s="55"/>
      <c r="Q12" s="43">
        <v>4</v>
      </c>
      <c r="R12" s="89">
        <v>13</v>
      </c>
      <c r="S12" s="75">
        <v>8</v>
      </c>
      <c r="T12" s="138">
        <v>8</v>
      </c>
      <c r="U12" s="138">
        <f t="shared" si="0"/>
        <v>30</v>
      </c>
      <c r="V12" s="142">
        <v>10</v>
      </c>
    </row>
    <row r="13" spans="1:22" s="46" customFormat="1" ht="15.75" x14ac:dyDescent="0.25">
      <c r="A13" s="40"/>
      <c r="B13" s="41" t="s">
        <v>76</v>
      </c>
      <c r="C13" s="41" t="s">
        <v>51</v>
      </c>
      <c r="D13" s="41" t="s">
        <v>504</v>
      </c>
      <c r="E13" s="43">
        <v>14</v>
      </c>
      <c r="F13" s="144">
        <v>2</v>
      </c>
      <c r="G13" s="43">
        <v>10</v>
      </c>
      <c r="H13" s="144">
        <v>6</v>
      </c>
      <c r="I13" s="43"/>
      <c r="J13" s="79"/>
      <c r="K13" s="43"/>
      <c r="L13" s="79"/>
      <c r="M13" s="55">
        <v>6</v>
      </c>
      <c r="N13" s="79">
        <v>10</v>
      </c>
      <c r="O13" s="44"/>
      <c r="P13" s="55"/>
      <c r="Q13" s="43">
        <v>12</v>
      </c>
      <c r="R13" s="89">
        <v>4</v>
      </c>
      <c r="S13" s="75">
        <v>15</v>
      </c>
      <c r="T13" s="138">
        <v>1</v>
      </c>
      <c r="U13" s="138">
        <f t="shared" si="0"/>
        <v>23</v>
      </c>
      <c r="V13" s="142">
        <v>11</v>
      </c>
    </row>
    <row r="14" spans="1:22" s="46" customFormat="1" ht="15.75" x14ac:dyDescent="0.25">
      <c r="A14" s="40"/>
      <c r="B14" s="41" t="s">
        <v>511</v>
      </c>
      <c r="C14" s="41" t="s">
        <v>234</v>
      </c>
      <c r="D14" s="41" t="s">
        <v>504</v>
      </c>
      <c r="E14" s="43">
        <v>21</v>
      </c>
      <c r="F14" s="144"/>
      <c r="G14" s="43">
        <v>23</v>
      </c>
      <c r="H14" s="144"/>
      <c r="I14" s="43">
        <v>8</v>
      </c>
      <c r="J14" s="79">
        <v>8</v>
      </c>
      <c r="K14" s="43"/>
      <c r="L14" s="79"/>
      <c r="M14" s="55">
        <v>8</v>
      </c>
      <c r="N14" s="79">
        <v>8</v>
      </c>
      <c r="O14" s="44"/>
      <c r="P14" s="55"/>
      <c r="Q14" s="43">
        <v>14</v>
      </c>
      <c r="R14" s="89">
        <v>2</v>
      </c>
      <c r="S14" s="75">
        <v>18</v>
      </c>
      <c r="T14" s="138"/>
      <c r="U14" s="138">
        <f t="shared" si="0"/>
        <v>18</v>
      </c>
      <c r="V14" s="142">
        <v>12</v>
      </c>
    </row>
    <row r="15" spans="1:22" s="46" customFormat="1" ht="15.75" x14ac:dyDescent="0.25">
      <c r="A15" s="40"/>
      <c r="B15" s="41" t="s">
        <v>513</v>
      </c>
      <c r="C15" s="41" t="s">
        <v>240</v>
      </c>
      <c r="D15" s="41" t="s">
        <v>504</v>
      </c>
      <c r="E15" s="43">
        <v>7</v>
      </c>
      <c r="F15" s="144">
        <v>9</v>
      </c>
      <c r="G15" s="43"/>
      <c r="H15" s="144"/>
      <c r="I15" s="43"/>
      <c r="J15" s="79"/>
      <c r="K15" s="43"/>
      <c r="L15" s="79"/>
      <c r="M15" s="55"/>
      <c r="N15" s="79"/>
      <c r="O15" s="44"/>
      <c r="P15" s="55"/>
      <c r="Q15" s="43"/>
      <c r="R15" s="89"/>
      <c r="S15" s="75">
        <v>10</v>
      </c>
      <c r="T15" s="138">
        <v>6</v>
      </c>
      <c r="U15" s="138">
        <f t="shared" si="0"/>
        <v>15</v>
      </c>
      <c r="V15" s="145">
        <v>13</v>
      </c>
    </row>
    <row r="16" spans="1:22" s="46" customFormat="1" ht="15.75" x14ac:dyDescent="0.25">
      <c r="A16" s="40"/>
      <c r="B16" s="41" t="s">
        <v>512</v>
      </c>
      <c r="C16" s="41" t="s">
        <v>67</v>
      </c>
      <c r="D16" s="41" t="s">
        <v>504</v>
      </c>
      <c r="E16" s="43">
        <v>10</v>
      </c>
      <c r="F16" s="144">
        <v>6</v>
      </c>
      <c r="G16" s="43">
        <v>8</v>
      </c>
      <c r="H16" s="144">
        <v>8</v>
      </c>
      <c r="I16" s="43"/>
      <c r="J16" s="55"/>
      <c r="K16" s="55"/>
      <c r="L16" s="55"/>
      <c r="M16" s="55"/>
      <c r="N16" s="55"/>
      <c r="O16" s="44"/>
      <c r="P16" s="55"/>
      <c r="Q16" s="43"/>
      <c r="R16" s="89"/>
      <c r="S16" s="75"/>
      <c r="T16" s="138"/>
      <c r="U16" s="138">
        <f t="shared" si="0"/>
        <v>14</v>
      </c>
      <c r="V16" s="142">
        <v>14</v>
      </c>
    </row>
    <row r="17" spans="1:22" s="46" customFormat="1" ht="15.75" x14ac:dyDescent="0.25">
      <c r="A17" s="40"/>
      <c r="B17" s="41" t="s">
        <v>526</v>
      </c>
      <c r="C17" s="41" t="s">
        <v>527</v>
      </c>
      <c r="D17" s="41" t="s">
        <v>504</v>
      </c>
      <c r="E17" s="43"/>
      <c r="F17" s="79"/>
      <c r="G17" s="43">
        <v>16</v>
      </c>
      <c r="H17" s="79"/>
      <c r="I17" s="55"/>
      <c r="J17" s="79"/>
      <c r="K17" s="43"/>
      <c r="L17" s="79"/>
      <c r="M17" s="55"/>
      <c r="N17" s="79"/>
      <c r="O17" s="44"/>
      <c r="P17" s="55"/>
      <c r="Q17" s="43">
        <v>9</v>
      </c>
      <c r="R17" s="89">
        <v>7</v>
      </c>
      <c r="S17" s="75">
        <v>11</v>
      </c>
      <c r="T17" s="138">
        <v>5</v>
      </c>
      <c r="U17" s="138">
        <f t="shared" si="0"/>
        <v>12</v>
      </c>
      <c r="V17" s="142">
        <v>15</v>
      </c>
    </row>
    <row r="18" spans="1:22" s="46" customFormat="1" ht="15.75" x14ac:dyDescent="0.25">
      <c r="A18" s="40"/>
      <c r="B18" s="41" t="s">
        <v>516</v>
      </c>
      <c r="C18" s="41" t="s">
        <v>205</v>
      </c>
      <c r="D18" s="41" t="s">
        <v>24</v>
      </c>
      <c r="E18" s="43"/>
      <c r="F18" s="144"/>
      <c r="G18" s="43"/>
      <c r="H18" s="144"/>
      <c r="I18" s="43">
        <v>7</v>
      </c>
      <c r="J18" s="79">
        <v>9</v>
      </c>
      <c r="K18" s="43"/>
      <c r="L18" s="79"/>
      <c r="M18" s="55"/>
      <c r="N18" s="79"/>
      <c r="O18" s="44"/>
      <c r="P18" s="55"/>
      <c r="Q18" s="43">
        <v>15</v>
      </c>
      <c r="R18" s="89">
        <v>1</v>
      </c>
      <c r="S18" s="75"/>
      <c r="T18" s="138"/>
      <c r="U18" s="138">
        <f t="shared" si="0"/>
        <v>10</v>
      </c>
      <c r="V18" s="142">
        <v>16</v>
      </c>
    </row>
    <row r="19" spans="1:22" s="46" customFormat="1" ht="15.75" x14ac:dyDescent="0.25">
      <c r="A19" s="40"/>
      <c r="B19" s="41" t="s">
        <v>60</v>
      </c>
      <c r="C19" s="41" t="s">
        <v>65</v>
      </c>
      <c r="D19" s="41" t="s">
        <v>504</v>
      </c>
      <c r="E19" s="43"/>
      <c r="F19" s="79"/>
      <c r="G19" s="43">
        <v>16</v>
      </c>
      <c r="H19" s="79"/>
      <c r="I19" s="55"/>
      <c r="J19" s="79"/>
      <c r="K19" s="43"/>
      <c r="L19" s="79"/>
      <c r="M19" s="55"/>
      <c r="N19" s="79"/>
      <c r="O19" s="44"/>
      <c r="P19" s="55"/>
      <c r="Q19" s="43">
        <v>10</v>
      </c>
      <c r="R19" s="89">
        <v>6</v>
      </c>
      <c r="S19" s="75">
        <v>13</v>
      </c>
      <c r="T19" s="138">
        <v>3</v>
      </c>
      <c r="U19" s="138">
        <f t="shared" si="0"/>
        <v>9</v>
      </c>
      <c r="V19" s="142">
        <v>17</v>
      </c>
    </row>
    <row r="20" spans="1:22" s="46" customFormat="1" ht="15.75" x14ac:dyDescent="0.25">
      <c r="A20" s="40"/>
      <c r="B20" s="151" t="s">
        <v>48</v>
      </c>
      <c r="C20" s="151" t="s">
        <v>76</v>
      </c>
      <c r="D20" s="151" t="s">
        <v>45</v>
      </c>
      <c r="E20" s="43">
        <v>15</v>
      </c>
      <c r="F20" s="144">
        <v>1</v>
      </c>
      <c r="G20" s="43">
        <v>11</v>
      </c>
      <c r="H20" s="144">
        <v>5</v>
      </c>
      <c r="I20" s="43"/>
      <c r="J20" s="79"/>
      <c r="K20" s="43"/>
      <c r="L20" s="79"/>
      <c r="M20" s="55"/>
      <c r="N20" s="79"/>
      <c r="O20" s="44"/>
      <c r="P20" s="55"/>
      <c r="Q20" s="43"/>
      <c r="R20" s="89"/>
      <c r="S20" s="75">
        <v>14</v>
      </c>
      <c r="T20" s="138">
        <v>2</v>
      </c>
      <c r="U20" s="138">
        <f t="shared" si="0"/>
        <v>8</v>
      </c>
      <c r="V20" s="145">
        <v>18</v>
      </c>
    </row>
    <row r="21" spans="1:22" s="46" customFormat="1" ht="15.75" x14ac:dyDescent="0.25">
      <c r="A21" s="40"/>
      <c r="B21" s="41" t="s">
        <v>519</v>
      </c>
      <c r="C21" s="41" t="s">
        <v>520</v>
      </c>
      <c r="D21" s="41" t="s">
        <v>504</v>
      </c>
      <c r="E21" s="43">
        <v>13</v>
      </c>
      <c r="F21" s="144">
        <v>3</v>
      </c>
      <c r="G21" s="43">
        <v>19</v>
      </c>
      <c r="H21" s="144"/>
      <c r="I21" s="55"/>
      <c r="J21" s="79"/>
      <c r="K21" s="43"/>
      <c r="L21" s="79"/>
      <c r="M21" s="55"/>
      <c r="N21" s="79"/>
      <c r="O21" s="44"/>
      <c r="P21" s="55"/>
      <c r="Q21" s="43">
        <v>13</v>
      </c>
      <c r="R21" s="89">
        <v>3</v>
      </c>
      <c r="S21" s="75"/>
      <c r="T21" s="138"/>
      <c r="U21" s="138">
        <f t="shared" si="0"/>
        <v>6</v>
      </c>
      <c r="V21" s="142">
        <v>19</v>
      </c>
    </row>
    <row r="22" spans="1:22" s="46" customFormat="1" ht="15.75" x14ac:dyDescent="0.25">
      <c r="A22" s="40"/>
      <c r="B22" s="41" t="s">
        <v>517</v>
      </c>
      <c r="C22" s="41" t="s">
        <v>518</v>
      </c>
      <c r="D22" s="41" t="s">
        <v>504</v>
      </c>
      <c r="E22" s="43">
        <v>17</v>
      </c>
      <c r="F22" s="144"/>
      <c r="G22" s="43">
        <v>12</v>
      </c>
      <c r="H22" s="144">
        <v>4</v>
      </c>
      <c r="I22" s="55"/>
      <c r="J22" s="79"/>
      <c r="K22" s="43"/>
      <c r="L22" s="79"/>
      <c r="M22" s="55"/>
      <c r="N22" s="79"/>
      <c r="O22" s="44"/>
      <c r="P22" s="55"/>
      <c r="Q22" s="43">
        <v>20</v>
      </c>
      <c r="R22" s="89"/>
      <c r="S22" s="75">
        <v>16</v>
      </c>
      <c r="T22" s="138"/>
      <c r="U22" s="138">
        <f t="shared" si="0"/>
        <v>4</v>
      </c>
      <c r="V22" s="142">
        <v>20</v>
      </c>
    </row>
    <row r="23" spans="1:22" s="46" customFormat="1" ht="15.75" x14ac:dyDescent="0.25">
      <c r="A23" s="40"/>
      <c r="B23" s="41" t="s">
        <v>521</v>
      </c>
      <c r="C23" s="41" t="s">
        <v>56</v>
      </c>
      <c r="D23" s="41" t="s">
        <v>504</v>
      </c>
      <c r="E23" s="43">
        <v>18</v>
      </c>
      <c r="F23" s="79"/>
      <c r="G23" s="43">
        <v>15</v>
      </c>
      <c r="H23" s="144">
        <v>1</v>
      </c>
      <c r="I23" s="55"/>
      <c r="J23" s="79"/>
      <c r="K23" s="43"/>
      <c r="L23" s="79"/>
      <c r="M23" s="55"/>
      <c r="N23" s="79"/>
      <c r="O23" s="44"/>
      <c r="P23" s="55"/>
      <c r="Q23" s="43">
        <v>21</v>
      </c>
      <c r="R23" s="89"/>
      <c r="S23" s="75">
        <v>19</v>
      </c>
      <c r="T23" s="138"/>
      <c r="U23" s="138">
        <f t="shared" si="0"/>
        <v>1</v>
      </c>
      <c r="V23" s="142">
        <v>21</v>
      </c>
    </row>
    <row r="24" spans="1:22" s="46" customFormat="1" ht="15.75" x14ac:dyDescent="0.25">
      <c r="A24" s="56"/>
      <c r="B24" s="41" t="s">
        <v>548</v>
      </c>
      <c r="C24" s="41" t="s">
        <v>549</v>
      </c>
      <c r="D24" s="41" t="s">
        <v>14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44"/>
      <c r="P24" s="55"/>
      <c r="Q24" s="43">
        <v>16</v>
      </c>
      <c r="R24" s="89"/>
      <c r="S24" s="75">
        <v>17</v>
      </c>
      <c r="T24" s="138"/>
      <c r="U24" s="138">
        <f t="shared" si="0"/>
        <v>0</v>
      </c>
      <c r="V24" s="142"/>
    </row>
    <row r="25" spans="1:22" s="46" customFormat="1" ht="15.75" x14ac:dyDescent="0.25">
      <c r="A25" s="40"/>
      <c r="B25" s="41" t="s">
        <v>524</v>
      </c>
      <c r="C25" s="41" t="s">
        <v>203</v>
      </c>
      <c r="D25" s="41" t="s">
        <v>504</v>
      </c>
      <c r="E25" s="43">
        <v>20</v>
      </c>
      <c r="F25" s="79"/>
      <c r="G25" s="43">
        <v>24</v>
      </c>
      <c r="H25" s="79"/>
      <c r="I25" s="55"/>
      <c r="J25" s="79"/>
      <c r="K25" s="43"/>
      <c r="L25" s="79"/>
      <c r="M25" s="55"/>
      <c r="N25" s="79"/>
      <c r="O25" s="44"/>
      <c r="P25" s="55"/>
      <c r="Q25" s="43">
        <v>18</v>
      </c>
      <c r="R25" s="89"/>
      <c r="S25" s="75">
        <v>20</v>
      </c>
      <c r="T25" s="138"/>
      <c r="U25" s="138">
        <f t="shared" si="0"/>
        <v>0</v>
      </c>
      <c r="V25" s="145"/>
    </row>
    <row r="26" spans="1:22" s="46" customFormat="1" ht="15.75" x14ac:dyDescent="0.25">
      <c r="A26" s="40"/>
      <c r="B26" s="41" t="s">
        <v>525</v>
      </c>
      <c r="C26" s="41" t="s">
        <v>76</v>
      </c>
      <c r="D26" s="41" t="s">
        <v>504</v>
      </c>
      <c r="E26" s="43">
        <v>22</v>
      </c>
      <c r="F26" s="79"/>
      <c r="G26" s="43">
        <v>25</v>
      </c>
      <c r="H26" s="79"/>
      <c r="I26" s="55"/>
      <c r="J26" s="79"/>
      <c r="K26" s="43"/>
      <c r="L26" s="79"/>
      <c r="M26" s="55"/>
      <c r="N26" s="79"/>
      <c r="O26" s="44"/>
      <c r="P26" s="55"/>
      <c r="Q26" s="43">
        <v>22</v>
      </c>
      <c r="R26" s="89"/>
      <c r="S26" s="75">
        <v>21</v>
      </c>
      <c r="T26" s="138"/>
      <c r="U26" s="138">
        <f t="shared" si="0"/>
        <v>0</v>
      </c>
      <c r="V26" s="142"/>
    </row>
    <row r="27" spans="1:22" s="46" customFormat="1" ht="15.75" x14ac:dyDescent="0.25">
      <c r="A27" s="40"/>
      <c r="B27" s="151" t="s">
        <v>523</v>
      </c>
      <c r="C27" s="151" t="s">
        <v>205</v>
      </c>
      <c r="D27" s="151" t="s">
        <v>504</v>
      </c>
      <c r="E27" s="43">
        <v>19</v>
      </c>
      <c r="F27" s="79"/>
      <c r="G27" s="43">
        <v>20</v>
      </c>
      <c r="H27" s="79"/>
      <c r="I27" s="55"/>
      <c r="J27" s="79"/>
      <c r="K27" s="43"/>
      <c r="L27" s="79"/>
      <c r="M27" s="55"/>
      <c r="N27" s="79"/>
      <c r="O27" s="44"/>
      <c r="P27" s="55"/>
      <c r="Q27" s="43">
        <v>17</v>
      </c>
      <c r="R27" s="89"/>
      <c r="S27" s="75">
        <v>22</v>
      </c>
      <c r="T27" s="138"/>
      <c r="U27" s="138">
        <f t="shared" si="0"/>
        <v>0</v>
      </c>
      <c r="V27" s="142"/>
    </row>
    <row r="28" spans="1:22" s="46" customFormat="1" ht="15.75" x14ac:dyDescent="0.25">
      <c r="A28" s="40"/>
      <c r="B28" s="41" t="s">
        <v>535</v>
      </c>
      <c r="C28" s="41" t="s">
        <v>13</v>
      </c>
      <c r="D28" s="41" t="s">
        <v>504</v>
      </c>
      <c r="E28" s="41"/>
      <c r="F28" s="79"/>
      <c r="G28" s="43">
        <v>21</v>
      </c>
      <c r="H28" s="79"/>
      <c r="I28" s="55"/>
      <c r="J28" s="79"/>
      <c r="K28" s="43"/>
      <c r="L28" s="79"/>
      <c r="M28" s="55"/>
      <c r="N28" s="79"/>
      <c r="O28" s="44"/>
      <c r="P28" s="55"/>
      <c r="Q28" s="43">
        <v>19</v>
      </c>
      <c r="R28" s="89"/>
      <c r="S28" s="75"/>
      <c r="T28" s="138"/>
      <c r="U28" s="138">
        <f t="shared" si="0"/>
        <v>0</v>
      </c>
      <c r="V28" s="142"/>
    </row>
    <row r="29" spans="1:22" s="46" customFormat="1" ht="15.75" x14ac:dyDescent="0.25">
      <c r="A29" s="40"/>
      <c r="B29" s="41" t="s">
        <v>522</v>
      </c>
      <c r="C29" s="41" t="s">
        <v>18</v>
      </c>
      <c r="D29" s="41" t="s">
        <v>504</v>
      </c>
      <c r="E29" s="43">
        <v>16</v>
      </c>
      <c r="F29" s="79"/>
      <c r="G29" s="43">
        <v>18</v>
      </c>
      <c r="H29" s="79"/>
      <c r="I29" s="55"/>
      <c r="J29" s="79"/>
      <c r="K29" s="43"/>
      <c r="L29" s="79"/>
      <c r="M29" s="55"/>
      <c r="N29" s="79"/>
      <c r="O29" s="44"/>
      <c r="P29" s="55"/>
      <c r="Q29" s="55"/>
      <c r="R29" s="89"/>
      <c r="S29" s="75"/>
      <c r="T29" s="138"/>
      <c r="U29" s="138">
        <f t="shared" si="0"/>
        <v>0</v>
      </c>
      <c r="V29" s="145"/>
    </row>
    <row r="30" spans="1:22" s="46" customFormat="1" ht="15.75" x14ac:dyDescent="0.25">
      <c r="A30" s="40"/>
      <c r="B30" s="41" t="s">
        <v>84</v>
      </c>
      <c r="C30" s="41" t="s">
        <v>13</v>
      </c>
      <c r="D30" s="41" t="s">
        <v>37</v>
      </c>
      <c r="E30" s="43"/>
      <c r="F30" s="79"/>
      <c r="G30" s="43"/>
      <c r="H30" s="79"/>
      <c r="I30" s="55"/>
      <c r="J30" s="79"/>
      <c r="K30" s="43"/>
      <c r="L30" s="79"/>
      <c r="M30" s="55"/>
      <c r="N30" s="79"/>
      <c r="O30" s="44"/>
      <c r="P30" s="55"/>
      <c r="Q30" s="55"/>
      <c r="R30" s="89"/>
      <c r="S30" s="75"/>
      <c r="T30" s="138"/>
      <c r="U30" s="138"/>
      <c r="V30" s="142"/>
    </row>
    <row r="31" spans="1:22" s="46" customFormat="1" ht="15.75" x14ac:dyDescent="0.25">
      <c r="A31" s="40"/>
      <c r="B31" s="41" t="s">
        <v>528</v>
      </c>
      <c r="C31" s="41" t="s">
        <v>356</v>
      </c>
      <c r="D31" s="41" t="s">
        <v>504</v>
      </c>
      <c r="E31" s="43"/>
      <c r="F31" s="79"/>
      <c r="G31" s="43"/>
      <c r="H31" s="79"/>
      <c r="I31" s="55"/>
      <c r="J31" s="79"/>
      <c r="K31" s="43"/>
      <c r="L31" s="79"/>
      <c r="M31" s="55"/>
      <c r="N31" s="79"/>
      <c r="O31" s="44"/>
      <c r="P31" s="55"/>
      <c r="Q31" s="55"/>
      <c r="R31" s="89"/>
      <c r="S31" s="75"/>
      <c r="T31" s="138"/>
      <c r="U31" s="138"/>
      <c r="V31" s="145"/>
    </row>
    <row r="32" spans="1:22" s="46" customFormat="1" ht="15.75" x14ac:dyDescent="0.25">
      <c r="A32" s="58"/>
      <c r="B32" s="41" t="s">
        <v>529</v>
      </c>
      <c r="C32" s="41" t="s">
        <v>530</v>
      </c>
      <c r="D32" s="41" t="s">
        <v>531</v>
      </c>
      <c r="E32" s="43"/>
      <c r="F32" s="79"/>
      <c r="G32" s="43"/>
      <c r="H32" s="79"/>
      <c r="I32" s="55"/>
      <c r="J32" s="79"/>
      <c r="K32" s="43"/>
      <c r="L32" s="79"/>
      <c r="M32" s="55"/>
      <c r="N32" s="79"/>
      <c r="O32" s="44"/>
      <c r="P32" s="55"/>
      <c r="Q32" s="55"/>
      <c r="R32" s="89"/>
      <c r="S32" s="75"/>
      <c r="T32" s="138"/>
      <c r="U32" s="138"/>
      <c r="V32" s="145"/>
    </row>
    <row r="33" spans="1:22" s="46" customFormat="1" ht="15.75" x14ac:dyDescent="0.25">
      <c r="A33" s="58"/>
      <c r="B33" s="41" t="s">
        <v>532</v>
      </c>
      <c r="C33" s="41" t="s">
        <v>78</v>
      </c>
      <c r="D33" s="41" t="s">
        <v>42</v>
      </c>
      <c r="E33" s="43"/>
      <c r="F33" s="79"/>
      <c r="G33" s="43"/>
      <c r="H33" s="79"/>
      <c r="I33" s="55"/>
      <c r="J33" s="79"/>
      <c r="K33" s="43"/>
      <c r="L33" s="79"/>
      <c r="M33" s="55"/>
      <c r="N33" s="79"/>
      <c r="O33" s="44"/>
      <c r="P33" s="55"/>
      <c r="Q33" s="55"/>
      <c r="R33" s="55"/>
      <c r="S33" s="76"/>
      <c r="T33" s="138"/>
      <c r="U33" s="138"/>
      <c r="V33" s="145"/>
    </row>
    <row r="34" spans="1:22" s="46" customFormat="1" ht="15.75" x14ac:dyDescent="0.25">
      <c r="A34" s="58"/>
      <c r="B34" s="41" t="s">
        <v>73</v>
      </c>
      <c r="C34" s="41" t="s">
        <v>533</v>
      </c>
      <c r="D34" s="41" t="s">
        <v>42</v>
      </c>
      <c r="E34" s="43"/>
      <c r="F34" s="79"/>
      <c r="G34" s="43"/>
      <c r="H34" s="79"/>
      <c r="I34" s="55"/>
      <c r="J34" s="79"/>
      <c r="K34" s="43"/>
      <c r="L34" s="79"/>
      <c r="M34" s="55"/>
      <c r="N34" s="79"/>
      <c r="O34" s="44"/>
      <c r="P34" s="55"/>
      <c r="Q34" s="55"/>
      <c r="R34" s="55"/>
      <c r="S34" s="76"/>
      <c r="T34" s="138"/>
      <c r="U34" s="138"/>
      <c r="V34" s="145"/>
    </row>
    <row r="35" spans="1:22" s="46" customFormat="1" ht="15.75" x14ac:dyDescent="0.25">
      <c r="A35" s="58"/>
      <c r="B35" s="41" t="s">
        <v>534</v>
      </c>
      <c r="C35" s="41" t="s">
        <v>80</v>
      </c>
      <c r="D35" s="41" t="s">
        <v>504</v>
      </c>
      <c r="E35" s="43"/>
      <c r="F35" s="79"/>
      <c r="G35" s="43">
        <v>21</v>
      </c>
      <c r="H35" s="79"/>
      <c r="I35" s="55"/>
      <c r="J35" s="79"/>
      <c r="K35" s="43"/>
      <c r="L35" s="79"/>
      <c r="M35" s="55"/>
      <c r="N35" s="79"/>
      <c r="O35" s="44"/>
      <c r="P35" s="55"/>
      <c r="Q35" s="55"/>
      <c r="R35" s="55"/>
      <c r="S35" s="55"/>
      <c r="T35" s="138"/>
      <c r="U35" s="138"/>
      <c r="V35" s="145"/>
    </row>
    <row r="36" spans="1:22" s="46" customFormat="1" ht="15.75" x14ac:dyDescent="0.25">
      <c r="A36" s="58"/>
      <c r="B36" s="41" t="s">
        <v>70</v>
      </c>
      <c r="C36" s="41" t="s">
        <v>331</v>
      </c>
      <c r="D36" s="41" t="s">
        <v>42</v>
      </c>
      <c r="E36" s="43"/>
      <c r="F36" s="79"/>
      <c r="G36" s="43"/>
      <c r="H36" s="79"/>
      <c r="I36" s="55"/>
      <c r="J36" s="79"/>
      <c r="K36" s="43"/>
      <c r="L36" s="79"/>
      <c r="M36" s="55"/>
      <c r="N36" s="79"/>
      <c r="O36" s="44"/>
      <c r="P36" s="55"/>
      <c r="Q36" s="55"/>
      <c r="R36" s="55"/>
      <c r="S36" s="55"/>
      <c r="T36" s="138"/>
      <c r="U36" s="138"/>
      <c r="V36" s="145"/>
    </row>
    <row r="37" spans="1:22" s="46" customFormat="1" ht="15.75" x14ac:dyDescent="0.25">
      <c r="A37" s="57"/>
      <c r="B37" s="41" t="s">
        <v>328</v>
      </c>
      <c r="C37" s="41" t="s">
        <v>76</v>
      </c>
      <c r="D37" s="41" t="s">
        <v>42</v>
      </c>
      <c r="E37" s="41"/>
      <c r="F37" s="79"/>
      <c r="G37" s="43"/>
      <c r="H37" s="79"/>
      <c r="I37" s="55"/>
      <c r="J37" s="79"/>
      <c r="K37" s="43"/>
      <c r="L37" s="79"/>
      <c r="M37" s="55"/>
      <c r="N37" s="79"/>
      <c r="O37" s="44"/>
      <c r="P37" s="55"/>
      <c r="Q37" s="55"/>
      <c r="R37" s="55"/>
      <c r="S37" s="55"/>
      <c r="T37" s="138"/>
      <c r="U37" s="138"/>
      <c r="V37" s="145"/>
    </row>
    <row r="38" spans="1:22" s="46" customFormat="1" ht="15.75" x14ac:dyDescent="0.25">
      <c r="A38" s="60"/>
      <c r="B38" s="41" t="s">
        <v>30</v>
      </c>
      <c r="C38" s="41" t="s">
        <v>63</v>
      </c>
      <c r="D38" s="41" t="s">
        <v>42</v>
      </c>
      <c r="E38" s="41"/>
      <c r="F38" s="79"/>
      <c r="G38" s="55"/>
      <c r="H38" s="79"/>
      <c r="I38" s="55"/>
      <c r="J38" s="79"/>
      <c r="K38" s="43"/>
      <c r="L38" s="79"/>
      <c r="M38" s="55"/>
      <c r="N38" s="79"/>
      <c r="O38" s="44"/>
      <c r="P38" s="55"/>
      <c r="Q38" s="55"/>
      <c r="R38" s="55"/>
      <c r="S38" s="55"/>
      <c r="T38" s="79"/>
      <c r="U38" s="79"/>
      <c r="V38" s="145"/>
    </row>
  </sheetData>
  <sortState ref="A3:V38">
    <sortCondition descending="1" ref="U3:U38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G1" workbookViewId="0">
      <selection activeCell="B5" sqref="B5"/>
    </sheetView>
  </sheetViews>
  <sheetFormatPr defaultRowHeight="12.75" x14ac:dyDescent="0.2"/>
  <cols>
    <col min="1" max="1" width="0.140625" style="46"/>
    <col min="2" max="2" width="17" style="46"/>
    <col min="3" max="3" width="13.5703125" style="46"/>
    <col min="4" max="4" width="17.5703125" style="46"/>
    <col min="5" max="5" width="0.140625" style="46"/>
    <col min="6" max="9" width="9.140625" style="46"/>
    <col min="10" max="10" width="10.7109375" style="118" customWidth="1"/>
    <col min="11" max="11" width="9.140625" style="46" customWidth="1"/>
    <col min="12" max="12" width="11" style="46"/>
    <col min="13" max="13" width="8.140625" style="46" customWidth="1"/>
    <col min="14" max="14" width="11" style="87"/>
    <col min="15" max="15" width="8.42578125" style="46" customWidth="1"/>
    <col min="16" max="16" width="9.140625" style="46" customWidth="1"/>
    <col min="17" max="17" width="9.140625" style="46"/>
    <col min="18" max="18" width="10.85546875" style="46" customWidth="1"/>
    <col min="19" max="19" width="9.140625" style="46"/>
    <col min="20" max="20" width="10.140625" style="46" customWidth="1"/>
    <col min="21" max="22" width="9.140625" style="46"/>
    <col min="23" max="23" width="11" style="46"/>
    <col min="24" max="16384" width="9.140625" style="46"/>
  </cols>
  <sheetData>
    <row r="1" spans="1:24" ht="15.75" x14ac:dyDescent="0.25">
      <c r="B1" s="116" t="s">
        <v>86</v>
      </c>
      <c r="C1" s="117"/>
    </row>
    <row r="2" spans="1:24" ht="15.75" x14ac:dyDescent="0.25">
      <c r="A2" s="54"/>
      <c r="B2" s="119" t="s">
        <v>1</v>
      </c>
      <c r="C2" s="119" t="s">
        <v>2</v>
      </c>
      <c r="D2" s="255" t="s">
        <v>3</v>
      </c>
      <c r="E2" s="255"/>
      <c r="F2" s="120" t="s">
        <v>4</v>
      </c>
      <c r="G2" s="121" t="s">
        <v>5</v>
      </c>
      <c r="H2" s="120" t="s">
        <v>6</v>
      </c>
      <c r="I2" s="122" t="s">
        <v>5</v>
      </c>
      <c r="J2" s="123" t="s">
        <v>7</v>
      </c>
      <c r="K2" s="124" t="s">
        <v>5</v>
      </c>
      <c r="L2" s="125" t="s">
        <v>8</v>
      </c>
      <c r="M2" s="124" t="s">
        <v>5</v>
      </c>
      <c r="N2" s="126" t="s">
        <v>9</v>
      </c>
      <c r="O2" s="124" t="s">
        <v>5</v>
      </c>
      <c r="P2" s="125" t="s">
        <v>8</v>
      </c>
      <c r="Q2" s="124" t="s">
        <v>5</v>
      </c>
      <c r="R2" s="127" t="s">
        <v>543</v>
      </c>
      <c r="S2" s="124" t="s">
        <v>5</v>
      </c>
      <c r="T2" s="127" t="s">
        <v>554</v>
      </c>
      <c r="U2" s="124" t="s">
        <v>5</v>
      </c>
      <c r="V2" s="120" t="s">
        <v>10</v>
      </c>
      <c r="W2" s="128" t="s">
        <v>11</v>
      </c>
      <c r="X2" s="129"/>
    </row>
    <row r="3" spans="1:24" ht="15.75" x14ac:dyDescent="0.25">
      <c r="A3" s="47"/>
      <c r="B3" s="32" t="s">
        <v>87</v>
      </c>
      <c r="C3" s="32" t="s">
        <v>88</v>
      </c>
      <c r="D3" s="32" t="s">
        <v>14</v>
      </c>
      <c r="E3" s="32"/>
      <c r="F3" s="33">
        <v>5</v>
      </c>
      <c r="G3" s="34">
        <v>11</v>
      </c>
      <c r="H3" s="35">
        <v>3</v>
      </c>
      <c r="I3" s="36">
        <v>15</v>
      </c>
      <c r="J3" s="35">
        <v>3</v>
      </c>
      <c r="K3" s="36">
        <v>15</v>
      </c>
      <c r="L3" s="108">
        <v>1</v>
      </c>
      <c r="M3" s="34">
        <v>20</v>
      </c>
      <c r="N3" s="39">
        <v>1</v>
      </c>
      <c r="O3" s="34">
        <v>20</v>
      </c>
      <c r="P3" s="92">
        <v>2</v>
      </c>
      <c r="Q3" s="34">
        <v>17</v>
      </c>
      <c r="R3" s="33">
        <v>4</v>
      </c>
      <c r="S3" s="34">
        <v>13</v>
      </c>
      <c r="T3" s="171">
        <v>2</v>
      </c>
      <c r="U3" s="34">
        <v>17</v>
      </c>
      <c r="V3" s="95">
        <f t="shared" ref="V3:V26" si="0">SUM(G3+I3+K3+M3+O3+Q3+S3+U3)</f>
        <v>128</v>
      </c>
      <c r="W3" s="132">
        <v>1</v>
      </c>
      <c r="X3" s="133"/>
    </row>
    <row r="4" spans="1:24" ht="15.75" x14ac:dyDescent="0.25">
      <c r="A4" s="47"/>
      <c r="B4" s="32" t="s">
        <v>89</v>
      </c>
      <c r="C4" s="32" t="s">
        <v>90</v>
      </c>
      <c r="D4" s="32" t="s">
        <v>37</v>
      </c>
      <c r="E4" s="32"/>
      <c r="F4" s="33">
        <v>2</v>
      </c>
      <c r="G4" s="34">
        <v>17</v>
      </c>
      <c r="H4" s="35">
        <v>2</v>
      </c>
      <c r="I4" s="36">
        <v>17</v>
      </c>
      <c r="J4" s="105">
        <v>1</v>
      </c>
      <c r="K4" s="106">
        <v>20</v>
      </c>
      <c r="L4" s="107"/>
      <c r="M4" s="38"/>
      <c r="N4" s="39">
        <v>3</v>
      </c>
      <c r="O4" s="34">
        <v>15</v>
      </c>
      <c r="P4" s="92">
        <v>3</v>
      </c>
      <c r="Q4" s="34">
        <v>15</v>
      </c>
      <c r="R4" s="33">
        <v>3</v>
      </c>
      <c r="S4" s="34">
        <v>15</v>
      </c>
      <c r="T4" s="171">
        <v>6</v>
      </c>
      <c r="U4" s="34">
        <v>10</v>
      </c>
      <c r="V4" s="95">
        <f t="shared" si="0"/>
        <v>109</v>
      </c>
      <c r="W4" s="132">
        <v>2</v>
      </c>
      <c r="X4" s="133"/>
    </row>
    <row r="5" spans="1:24" ht="15.75" x14ac:dyDescent="0.25">
      <c r="A5" s="47"/>
      <c r="B5" s="41" t="s">
        <v>91</v>
      </c>
      <c r="C5" s="41" t="s">
        <v>92</v>
      </c>
      <c r="D5" s="41" t="s">
        <v>54</v>
      </c>
      <c r="E5" s="41"/>
      <c r="F5" s="43">
        <v>3</v>
      </c>
      <c r="G5" s="42">
        <v>15</v>
      </c>
      <c r="H5" s="109">
        <v>4</v>
      </c>
      <c r="I5" s="93">
        <v>13</v>
      </c>
      <c r="J5" s="94"/>
      <c r="K5" s="95"/>
      <c r="L5" s="103"/>
      <c r="M5" s="97"/>
      <c r="N5" s="110">
        <v>2</v>
      </c>
      <c r="O5" s="42">
        <v>17</v>
      </c>
      <c r="P5" s="99">
        <v>1</v>
      </c>
      <c r="Q5" s="42">
        <v>20</v>
      </c>
      <c r="R5" s="43">
        <v>6</v>
      </c>
      <c r="S5" s="42">
        <v>10</v>
      </c>
      <c r="T5" s="75">
        <v>3</v>
      </c>
      <c r="U5" s="42">
        <v>15</v>
      </c>
      <c r="V5" s="95">
        <f t="shared" si="0"/>
        <v>90</v>
      </c>
      <c r="W5" s="132">
        <v>3</v>
      </c>
      <c r="X5" s="133"/>
    </row>
    <row r="6" spans="1:24" ht="15.75" x14ac:dyDescent="0.25">
      <c r="A6" s="47"/>
      <c r="B6" s="41" t="s">
        <v>93</v>
      </c>
      <c r="C6" s="41" t="s">
        <v>94</v>
      </c>
      <c r="D6" s="41" t="s">
        <v>24</v>
      </c>
      <c r="E6" s="41">
        <v>6</v>
      </c>
      <c r="F6" s="43">
        <v>6</v>
      </c>
      <c r="G6" s="42">
        <v>10</v>
      </c>
      <c r="H6" s="80">
        <v>7</v>
      </c>
      <c r="I6" s="93">
        <v>9</v>
      </c>
      <c r="J6" s="94"/>
      <c r="K6" s="95"/>
      <c r="L6" s="78">
        <v>2</v>
      </c>
      <c r="M6" s="42">
        <v>17</v>
      </c>
      <c r="N6" s="110">
        <v>6</v>
      </c>
      <c r="O6" s="95">
        <v>10</v>
      </c>
      <c r="P6" s="112">
        <v>4</v>
      </c>
      <c r="Q6" s="112">
        <v>13</v>
      </c>
      <c r="R6" s="113">
        <v>12</v>
      </c>
      <c r="S6" s="112">
        <v>4</v>
      </c>
      <c r="T6" s="247">
        <v>7</v>
      </c>
      <c r="U6" s="112">
        <v>9</v>
      </c>
      <c r="V6" s="95">
        <f t="shared" si="0"/>
        <v>72</v>
      </c>
      <c r="W6" s="132">
        <v>4</v>
      </c>
      <c r="X6" s="134"/>
    </row>
    <row r="7" spans="1:24" ht="15.75" x14ac:dyDescent="0.25">
      <c r="A7" s="47"/>
      <c r="B7" s="41" t="s">
        <v>102</v>
      </c>
      <c r="C7" s="41" t="s">
        <v>443</v>
      </c>
      <c r="D7" s="41" t="s">
        <v>54</v>
      </c>
      <c r="E7" s="41">
        <v>2</v>
      </c>
      <c r="F7" s="43">
        <v>1</v>
      </c>
      <c r="G7" s="42">
        <v>20</v>
      </c>
      <c r="H7" s="80">
        <v>6</v>
      </c>
      <c r="I7" s="93">
        <v>10</v>
      </c>
      <c r="J7" s="94"/>
      <c r="K7" s="95"/>
      <c r="L7" s="96"/>
      <c r="M7" s="97"/>
      <c r="N7" s="98"/>
      <c r="O7" s="97"/>
      <c r="P7" s="99"/>
      <c r="Q7" s="97"/>
      <c r="R7" s="100">
        <v>1</v>
      </c>
      <c r="S7" s="99">
        <v>20</v>
      </c>
      <c r="T7" s="248">
        <v>1</v>
      </c>
      <c r="U7" s="99">
        <v>20</v>
      </c>
      <c r="V7" s="95">
        <f t="shared" si="0"/>
        <v>70</v>
      </c>
      <c r="W7" s="132">
        <v>5</v>
      </c>
      <c r="X7" s="133"/>
    </row>
    <row r="8" spans="1:24" ht="15.75" x14ac:dyDescent="0.25">
      <c r="A8" s="47" t="s">
        <v>95</v>
      </c>
      <c r="B8" s="41" t="s">
        <v>98</v>
      </c>
      <c r="C8" s="41" t="s">
        <v>99</v>
      </c>
      <c r="D8" s="41" t="s">
        <v>14</v>
      </c>
      <c r="E8" s="41">
        <v>4</v>
      </c>
      <c r="F8" s="43">
        <v>4</v>
      </c>
      <c r="G8" s="42">
        <v>13</v>
      </c>
      <c r="H8" s="109">
        <v>4</v>
      </c>
      <c r="I8" s="93">
        <v>13</v>
      </c>
      <c r="J8" s="94"/>
      <c r="K8" s="95"/>
      <c r="L8" s="103"/>
      <c r="M8" s="97"/>
      <c r="N8" s="110">
        <v>5</v>
      </c>
      <c r="O8" s="42">
        <v>11</v>
      </c>
      <c r="P8" s="99"/>
      <c r="Q8" s="42"/>
      <c r="R8" s="43">
        <v>5</v>
      </c>
      <c r="S8" s="42">
        <v>11</v>
      </c>
      <c r="T8" s="75">
        <v>5</v>
      </c>
      <c r="U8" s="42">
        <v>11</v>
      </c>
      <c r="V8" s="95">
        <f t="shared" si="0"/>
        <v>59</v>
      </c>
      <c r="W8" s="132">
        <v>6</v>
      </c>
      <c r="X8" s="133"/>
    </row>
    <row r="9" spans="1:24" ht="15.75" x14ac:dyDescent="0.25">
      <c r="A9" s="56"/>
      <c r="B9" s="32" t="s">
        <v>96</v>
      </c>
      <c r="C9" s="32" t="s">
        <v>97</v>
      </c>
      <c r="D9" s="32" t="s">
        <v>21</v>
      </c>
      <c r="E9" s="32"/>
      <c r="F9" s="33">
        <v>7</v>
      </c>
      <c r="G9" s="34">
        <v>9</v>
      </c>
      <c r="H9" s="35">
        <v>1</v>
      </c>
      <c r="I9" s="36">
        <v>20</v>
      </c>
      <c r="J9" s="35">
        <v>2</v>
      </c>
      <c r="K9" s="36">
        <v>17</v>
      </c>
      <c r="L9" s="37"/>
      <c r="M9" s="38"/>
      <c r="N9" s="39">
        <v>7</v>
      </c>
      <c r="O9" s="34">
        <v>9</v>
      </c>
      <c r="P9" s="92"/>
      <c r="Q9" s="34"/>
      <c r="R9" s="33"/>
      <c r="S9" s="34"/>
      <c r="T9" s="171"/>
      <c r="U9" s="34"/>
      <c r="V9" s="95">
        <f t="shared" si="0"/>
        <v>55</v>
      </c>
      <c r="W9" s="132">
        <v>7</v>
      </c>
      <c r="X9" s="133"/>
    </row>
    <row r="10" spans="1:24" ht="15.75" x14ac:dyDescent="0.25">
      <c r="A10" s="56"/>
      <c r="B10" s="41" t="s">
        <v>100</v>
      </c>
      <c r="C10" s="41" t="s">
        <v>101</v>
      </c>
      <c r="D10" s="41" t="s">
        <v>37</v>
      </c>
      <c r="E10" s="41">
        <v>12</v>
      </c>
      <c r="F10" s="43">
        <v>12</v>
      </c>
      <c r="G10" s="42">
        <v>4</v>
      </c>
      <c r="H10" s="80">
        <v>8</v>
      </c>
      <c r="I10" s="93">
        <v>8</v>
      </c>
      <c r="J10" s="80">
        <v>4</v>
      </c>
      <c r="K10" s="93">
        <v>13</v>
      </c>
      <c r="L10" s="103"/>
      <c r="M10" s="97"/>
      <c r="N10" s="110">
        <v>10</v>
      </c>
      <c r="O10" s="42">
        <v>6</v>
      </c>
      <c r="P10" s="99"/>
      <c r="Q10" s="42"/>
      <c r="R10" s="43"/>
      <c r="S10" s="42"/>
      <c r="T10" s="75">
        <v>8</v>
      </c>
      <c r="U10" s="42">
        <v>8</v>
      </c>
      <c r="V10" s="95">
        <f t="shared" si="0"/>
        <v>39</v>
      </c>
      <c r="W10" s="132">
        <v>8</v>
      </c>
      <c r="X10" s="133"/>
    </row>
    <row r="11" spans="1:24" ht="15.75" x14ac:dyDescent="0.25">
      <c r="A11" s="47"/>
      <c r="B11" s="41" t="s">
        <v>103</v>
      </c>
      <c r="C11" s="41" t="s">
        <v>104</v>
      </c>
      <c r="D11" s="41" t="s">
        <v>14</v>
      </c>
      <c r="E11" s="41">
        <v>9</v>
      </c>
      <c r="F11" s="43">
        <v>9</v>
      </c>
      <c r="G11" s="42">
        <v>7</v>
      </c>
      <c r="H11" s="80">
        <v>8</v>
      </c>
      <c r="I11" s="93">
        <v>8</v>
      </c>
      <c r="J11" s="94"/>
      <c r="K11" s="95"/>
      <c r="L11" s="103"/>
      <c r="M11" s="97"/>
      <c r="N11" s="110">
        <v>4</v>
      </c>
      <c r="O11" s="42">
        <v>13</v>
      </c>
      <c r="P11" s="42"/>
      <c r="Q11" s="42"/>
      <c r="R11" s="43">
        <v>10</v>
      </c>
      <c r="S11" s="42">
        <v>6</v>
      </c>
      <c r="T11" s="75">
        <v>14</v>
      </c>
      <c r="U11" s="42">
        <v>2</v>
      </c>
      <c r="V11" s="95">
        <f t="shared" si="0"/>
        <v>36</v>
      </c>
      <c r="W11" s="132">
        <v>9</v>
      </c>
      <c r="X11" s="133"/>
    </row>
    <row r="12" spans="1:24" ht="15.75" x14ac:dyDescent="0.25">
      <c r="A12" s="47"/>
      <c r="B12" s="41" t="s">
        <v>107</v>
      </c>
      <c r="C12" s="41" t="s">
        <v>108</v>
      </c>
      <c r="D12" s="41" t="s">
        <v>109</v>
      </c>
      <c r="E12" s="41"/>
      <c r="F12" s="43">
        <v>13</v>
      </c>
      <c r="G12" s="42">
        <v>3</v>
      </c>
      <c r="H12" s="94"/>
      <c r="I12" s="95"/>
      <c r="J12" s="80">
        <v>6</v>
      </c>
      <c r="K12" s="93">
        <v>10</v>
      </c>
      <c r="L12" s="96"/>
      <c r="M12" s="97"/>
      <c r="N12" s="98"/>
      <c r="O12" s="97"/>
      <c r="P12" s="97"/>
      <c r="Q12" s="97"/>
      <c r="R12" s="100">
        <v>7</v>
      </c>
      <c r="S12" s="99">
        <v>9</v>
      </c>
      <c r="T12" s="248">
        <v>4</v>
      </c>
      <c r="U12" s="99">
        <v>13</v>
      </c>
      <c r="V12" s="95">
        <f t="shared" si="0"/>
        <v>35</v>
      </c>
      <c r="W12" s="132">
        <v>10</v>
      </c>
      <c r="X12" s="133"/>
    </row>
    <row r="13" spans="1:24" ht="15.75" x14ac:dyDescent="0.25">
      <c r="A13" s="47"/>
      <c r="B13" s="41" t="s">
        <v>117</v>
      </c>
      <c r="C13" s="41" t="s">
        <v>97</v>
      </c>
      <c r="D13" s="41" t="s">
        <v>14</v>
      </c>
      <c r="E13" s="41">
        <v>11</v>
      </c>
      <c r="F13" s="43">
        <v>11</v>
      </c>
      <c r="G13" s="42">
        <v>5</v>
      </c>
      <c r="H13" s="101"/>
      <c r="I13" s="95"/>
      <c r="J13" s="102"/>
      <c r="K13" s="95"/>
      <c r="L13" s="103"/>
      <c r="M13" s="97"/>
      <c r="N13" s="104"/>
      <c r="O13" s="97"/>
      <c r="P13" s="97"/>
      <c r="Q13" s="97"/>
      <c r="R13" s="100">
        <v>2</v>
      </c>
      <c r="S13" s="99">
        <v>17</v>
      </c>
      <c r="T13" s="248"/>
      <c r="U13" s="99"/>
      <c r="V13" s="95">
        <f t="shared" si="0"/>
        <v>22</v>
      </c>
      <c r="W13" s="132">
        <v>11</v>
      </c>
      <c r="X13" s="133"/>
    </row>
    <row r="14" spans="1:24" ht="15.75" x14ac:dyDescent="0.25">
      <c r="A14" s="56"/>
      <c r="B14" s="41" t="s">
        <v>105</v>
      </c>
      <c r="C14" s="41" t="s">
        <v>106</v>
      </c>
      <c r="D14" s="41" t="s">
        <v>45</v>
      </c>
      <c r="E14" s="55"/>
      <c r="F14" s="43"/>
      <c r="G14" s="55"/>
      <c r="H14" s="115"/>
      <c r="I14" s="80"/>
      <c r="J14" s="94">
        <v>5</v>
      </c>
      <c r="K14" s="93">
        <v>11</v>
      </c>
      <c r="L14" s="55"/>
      <c r="M14" s="55"/>
      <c r="N14" s="110">
        <v>9</v>
      </c>
      <c r="O14" s="55">
        <v>7</v>
      </c>
      <c r="P14" s="55"/>
      <c r="Q14" s="55"/>
      <c r="R14" s="43"/>
      <c r="S14" s="43"/>
      <c r="T14" s="75"/>
      <c r="U14" s="55"/>
      <c r="V14" s="95">
        <f t="shared" si="0"/>
        <v>18</v>
      </c>
      <c r="W14" s="132">
        <v>12</v>
      </c>
      <c r="X14" s="133"/>
    </row>
    <row r="15" spans="1:24" ht="15.75" x14ac:dyDescent="0.25">
      <c r="A15" s="130"/>
      <c r="B15" s="41" t="s">
        <v>113</v>
      </c>
      <c r="C15" s="41" t="s">
        <v>114</v>
      </c>
      <c r="D15" s="41" t="s">
        <v>14</v>
      </c>
      <c r="E15" s="41"/>
      <c r="F15" s="43">
        <v>8</v>
      </c>
      <c r="G15" s="42">
        <v>8</v>
      </c>
      <c r="H15" s="94"/>
      <c r="I15" s="95"/>
      <c r="J15" s="102"/>
      <c r="K15" s="95"/>
      <c r="L15" s="96"/>
      <c r="M15" s="97"/>
      <c r="N15" s="104"/>
      <c r="O15" s="97"/>
      <c r="P15" s="97"/>
      <c r="Q15" s="97"/>
      <c r="R15" s="100">
        <v>8</v>
      </c>
      <c r="S15" s="99">
        <v>8</v>
      </c>
      <c r="T15" s="248"/>
      <c r="U15" s="99"/>
      <c r="V15" s="95">
        <f t="shared" si="0"/>
        <v>16</v>
      </c>
      <c r="W15" s="132">
        <v>13</v>
      </c>
      <c r="X15" s="134"/>
    </row>
    <row r="16" spans="1:24" ht="15.75" x14ac:dyDescent="0.25">
      <c r="A16" s="47"/>
      <c r="B16" s="41" t="s">
        <v>115</v>
      </c>
      <c r="C16" s="41" t="s">
        <v>94</v>
      </c>
      <c r="D16" s="41" t="s">
        <v>14</v>
      </c>
      <c r="E16" s="41">
        <v>15</v>
      </c>
      <c r="F16" s="43">
        <v>15</v>
      </c>
      <c r="G16" s="42">
        <v>1</v>
      </c>
      <c r="H16" s="80">
        <v>10</v>
      </c>
      <c r="I16" s="93">
        <v>6</v>
      </c>
      <c r="J16" s="102"/>
      <c r="K16" s="95"/>
      <c r="L16" s="96"/>
      <c r="M16" s="97"/>
      <c r="N16" s="104"/>
      <c r="O16" s="97"/>
      <c r="P16" s="97"/>
      <c r="Q16" s="97"/>
      <c r="R16" s="100">
        <v>11</v>
      </c>
      <c r="S16" s="99">
        <v>5</v>
      </c>
      <c r="T16" s="248">
        <v>13</v>
      </c>
      <c r="U16" s="99">
        <v>3</v>
      </c>
      <c r="V16" s="95">
        <f t="shared" si="0"/>
        <v>15</v>
      </c>
      <c r="W16" s="132">
        <v>14</v>
      </c>
      <c r="X16" s="134"/>
    </row>
    <row r="17" spans="1:24" ht="15.75" x14ac:dyDescent="0.25">
      <c r="A17" s="56"/>
      <c r="B17" s="41" t="s">
        <v>116</v>
      </c>
      <c r="C17" s="41" t="s">
        <v>94</v>
      </c>
      <c r="D17" s="41" t="s">
        <v>14</v>
      </c>
      <c r="E17" s="41">
        <v>10</v>
      </c>
      <c r="F17" s="43">
        <v>10</v>
      </c>
      <c r="G17" s="42">
        <v>6</v>
      </c>
      <c r="H17" s="94"/>
      <c r="I17" s="95"/>
      <c r="J17" s="102"/>
      <c r="K17" s="95"/>
      <c r="L17" s="103"/>
      <c r="M17" s="97"/>
      <c r="N17" s="104"/>
      <c r="O17" s="97"/>
      <c r="P17" s="97"/>
      <c r="Q17" s="97"/>
      <c r="R17" s="96"/>
      <c r="S17" s="97"/>
      <c r="T17" s="248">
        <v>11</v>
      </c>
      <c r="U17" s="99">
        <v>5</v>
      </c>
      <c r="V17" s="95">
        <f t="shared" si="0"/>
        <v>11</v>
      </c>
      <c r="W17" s="132">
        <v>15</v>
      </c>
      <c r="X17" s="133"/>
    </row>
    <row r="18" spans="1:24" ht="15.75" x14ac:dyDescent="0.25">
      <c r="B18" s="41" t="s">
        <v>110</v>
      </c>
      <c r="C18" s="41" t="s">
        <v>111</v>
      </c>
      <c r="D18" s="41" t="s">
        <v>24</v>
      </c>
      <c r="E18" s="41"/>
      <c r="F18" s="43">
        <v>21</v>
      </c>
      <c r="G18" s="42"/>
      <c r="H18" s="101"/>
      <c r="I18" s="94"/>
      <c r="J18" s="80">
        <v>7</v>
      </c>
      <c r="K18" s="93">
        <v>9</v>
      </c>
      <c r="L18" s="103"/>
      <c r="M18" s="103"/>
      <c r="N18" s="104"/>
      <c r="O18" s="103"/>
      <c r="P18" s="103"/>
      <c r="Q18" s="103"/>
      <c r="R18" s="100">
        <v>23</v>
      </c>
      <c r="S18" s="96"/>
      <c r="T18" s="248">
        <v>19</v>
      </c>
      <c r="U18" s="103"/>
      <c r="V18" s="95">
        <f t="shared" si="0"/>
        <v>9</v>
      </c>
      <c r="W18" s="132">
        <v>16</v>
      </c>
      <c r="X18" s="134"/>
    </row>
    <row r="19" spans="1:24" ht="15.75" x14ac:dyDescent="0.25">
      <c r="B19" s="41" t="s">
        <v>112</v>
      </c>
      <c r="C19" s="41" t="s">
        <v>111</v>
      </c>
      <c r="D19" s="41" t="s">
        <v>37</v>
      </c>
      <c r="E19" s="41"/>
      <c r="F19" s="43">
        <v>20</v>
      </c>
      <c r="G19" s="42"/>
      <c r="H19" s="101"/>
      <c r="I19" s="95"/>
      <c r="J19" s="114"/>
      <c r="K19" s="95"/>
      <c r="L19" s="103"/>
      <c r="M19" s="97"/>
      <c r="N19" s="44">
        <v>8</v>
      </c>
      <c r="O19" s="42">
        <v>8</v>
      </c>
      <c r="P19" s="42"/>
      <c r="Q19" s="42"/>
      <c r="R19" s="43">
        <v>21</v>
      </c>
      <c r="S19" s="42"/>
      <c r="T19" s="75">
        <v>17</v>
      </c>
      <c r="U19" s="42"/>
      <c r="V19" s="95">
        <f t="shared" si="0"/>
        <v>8</v>
      </c>
      <c r="W19" s="132">
        <v>17</v>
      </c>
      <c r="X19" s="134"/>
    </row>
    <row r="20" spans="1:24" ht="15.75" x14ac:dyDescent="0.25">
      <c r="B20" s="41" t="s">
        <v>122</v>
      </c>
      <c r="C20" s="41" t="s">
        <v>123</v>
      </c>
      <c r="D20" s="41" t="s">
        <v>14</v>
      </c>
      <c r="E20" s="41">
        <v>3</v>
      </c>
      <c r="F20" s="43">
        <v>17</v>
      </c>
      <c r="G20" s="42"/>
      <c r="H20" s="94"/>
      <c r="I20" s="95"/>
      <c r="J20" s="102"/>
      <c r="K20" s="95"/>
      <c r="L20" s="103"/>
      <c r="M20" s="97"/>
      <c r="N20" s="104"/>
      <c r="O20" s="97"/>
      <c r="P20" s="97"/>
      <c r="Q20" s="97"/>
      <c r="R20" s="96"/>
      <c r="S20" s="97"/>
      <c r="T20" s="248">
        <v>9</v>
      </c>
      <c r="U20" s="99">
        <v>7</v>
      </c>
      <c r="V20" s="95">
        <f t="shared" si="0"/>
        <v>7</v>
      </c>
      <c r="W20" s="132">
        <v>18</v>
      </c>
      <c r="X20" s="133"/>
    </row>
    <row r="21" spans="1:24" ht="15.75" x14ac:dyDescent="0.25">
      <c r="A21" s="131"/>
      <c r="B21" s="41" t="s">
        <v>544</v>
      </c>
      <c r="C21" s="41" t="s">
        <v>99</v>
      </c>
      <c r="D21" s="41" t="s">
        <v>14</v>
      </c>
      <c r="E21" s="55"/>
      <c r="F21" s="55"/>
      <c r="G21" s="55"/>
      <c r="H21" s="55"/>
      <c r="I21" s="55"/>
      <c r="J21" s="111"/>
      <c r="K21" s="55"/>
      <c r="L21" s="55"/>
      <c r="M21" s="55"/>
      <c r="N21" s="44"/>
      <c r="O21" s="55"/>
      <c r="P21" s="55"/>
      <c r="Q21" s="55"/>
      <c r="R21" s="43">
        <v>9</v>
      </c>
      <c r="S21" s="42">
        <v>7</v>
      </c>
      <c r="T21" s="75"/>
      <c r="U21" s="77"/>
      <c r="V21" s="95">
        <f t="shared" si="0"/>
        <v>7</v>
      </c>
      <c r="W21" s="132">
        <v>18</v>
      </c>
      <c r="X21" s="133"/>
    </row>
    <row r="22" spans="1:24" ht="15.75" x14ac:dyDescent="0.25">
      <c r="B22" s="41" t="s">
        <v>128</v>
      </c>
      <c r="C22" s="41" t="s">
        <v>129</v>
      </c>
      <c r="D22" s="41" t="s">
        <v>42</v>
      </c>
      <c r="E22" s="55"/>
      <c r="F22" s="43">
        <v>22</v>
      </c>
      <c r="G22" s="55"/>
      <c r="H22" s="101"/>
      <c r="I22" s="94"/>
      <c r="J22" s="102"/>
      <c r="K22" s="95"/>
      <c r="L22" s="103"/>
      <c r="M22" s="103"/>
      <c r="N22" s="104"/>
      <c r="O22" s="103"/>
      <c r="P22" s="103"/>
      <c r="Q22" s="103"/>
      <c r="R22" s="100">
        <v>16</v>
      </c>
      <c r="S22" s="96"/>
      <c r="T22" s="248">
        <v>10</v>
      </c>
      <c r="U22" s="99">
        <v>6</v>
      </c>
      <c r="V22" s="95">
        <f t="shared" si="0"/>
        <v>6</v>
      </c>
      <c r="W22" s="132">
        <v>20</v>
      </c>
      <c r="X22" s="134"/>
    </row>
    <row r="23" spans="1:24" ht="15.75" x14ac:dyDescent="0.25">
      <c r="A23" s="131"/>
      <c r="B23" s="41" t="s">
        <v>118</v>
      </c>
      <c r="C23" s="41" t="s">
        <v>119</v>
      </c>
      <c r="D23" s="41" t="s">
        <v>14</v>
      </c>
      <c r="E23" s="41">
        <v>14</v>
      </c>
      <c r="F23" s="43">
        <v>14</v>
      </c>
      <c r="G23" s="42">
        <v>2</v>
      </c>
      <c r="H23" s="94"/>
      <c r="I23" s="95"/>
      <c r="J23" s="102"/>
      <c r="K23" s="95"/>
      <c r="L23" s="103"/>
      <c r="M23" s="97"/>
      <c r="N23" s="104"/>
      <c r="O23" s="97"/>
      <c r="P23" s="97"/>
      <c r="Q23" s="97"/>
      <c r="R23" s="100">
        <v>13</v>
      </c>
      <c r="S23" s="99">
        <v>3</v>
      </c>
      <c r="T23" s="248"/>
      <c r="U23" s="99"/>
      <c r="V23" s="95">
        <f t="shared" si="0"/>
        <v>5</v>
      </c>
      <c r="W23" s="132">
        <v>21</v>
      </c>
      <c r="X23" s="133"/>
    </row>
    <row r="24" spans="1:24" ht="15.75" x14ac:dyDescent="0.25">
      <c r="B24" s="41" t="s">
        <v>315</v>
      </c>
      <c r="C24" s="41" t="s">
        <v>312</v>
      </c>
      <c r="D24" s="41" t="s">
        <v>14</v>
      </c>
      <c r="E24" s="55"/>
      <c r="F24" s="55"/>
      <c r="G24" s="55"/>
      <c r="H24" s="55"/>
      <c r="I24" s="55"/>
      <c r="J24" s="111"/>
      <c r="K24" s="55"/>
      <c r="L24" s="55"/>
      <c r="M24" s="55"/>
      <c r="N24" s="44"/>
      <c r="O24" s="55"/>
      <c r="P24" s="55"/>
      <c r="Q24" s="55"/>
      <c r="R24" s="43">
        <v>18</v>
      </c>
      <c r="S24" s="43"/>
      <c r="T24" s="75">
        <v>12</v>
      </c>
      <c r="U24" s="42">
        <v>4</v>
      </c>
      <c r="V24" s="95">
        <f t="shared" si="0"/>
        <v>4</v>
      </c>
      <c r="W24" s="132">
        <v>22</v>
      </c>
      <c r="X24" s="134"/>
    </row>
    <row r="25" spans="1:24" ht="15.75" x14ac:dyDescent="0.25">
      <c r="A25" s="131"/>
      <c r="B25" s="41" t="s">
        <v>545</v>
      </c>
      <c r="C25" s="41" t="s">
        <v>111</v>
      </c>
      <c r="D25" s="41" t="s">
        <v>14</v>
      </c>
      <c r="E25" s="55"/>
      <c r="F25" s="55"/>
      <c r="G25" s="55"/>
      <c r="H25" s="55"/>
      <c r="I25" s="55"/>
      <c r="J25" s="111"/>
      <c r="K25" s="55"/>
      <c r="L25" s="55"/>
      <c r="M25" s="55"/>
      <c r="N25" s="44"/>
      <c r="O25" s="55"/>
      <c r="P25" s="55"/>
      <c r="Q25" s="55"/>
      <c r="R25" s="43">
        <v>14</v>
      </c>
      <c r="S25" s="42">
        <v>2</v>
      </c>
      <c r="T25" s="75">
        <v>15</v>
      </c>
      <c r="U25" s="42">
        <v>1</v>
      </c>
      <c r="V25" s="95">
        <f t="shared" si="0"/>
        <v>3</v>
      </c>
      <c r="W25" s="132">
        <v>23</v>
      </c>
      <c r="X25" s="134"/>
    </row>
    <row r="26" spans="1:24" ht="15.75" x14ac:dyDescent="0.25">
      <c r="A26" s="131"/>
      <c r="B26" s="41" t="s">
        <v>124</v>
      </c>
      <c r="C26" s="41" t="s">
        <v>125</v>
      </c>
      <c r="D26" s="41" t="s">
        <v>14</v>
      </c>
      <c r="E26" s="41"/>
      <c r="F26" s="43">
        <v>18</v>
      </c>
      <c r="G26" s="42"/>
      <c r="H26" s="94"/>
      <c r="I26" s="95"/>
      <c r="J26" s="102"/>
      <c r="K26" s="95"/>
      <c r="L26" s="96"/>
      <c r="M26" s="97"/>
      <c r="N26" s="104"/>
      <c r="O26" s="97"/>
      <c r="P26" s="97"/>
      <c r="Q26" s="97"/>
      <c r="R26" s="100">
        <v>15</v>
      </c>
      <c r="S26" s="99">
        <v>1</v>
      </c>
      <c r="T26" s="248"/>
      <c r="U26" s="99"/>
      <c r="V26" s="95">
        <f t="shared" si="0"/>
        <v>1</v>
      </c>
      <c r="W26" s="132">
        <v>24</v>
      </c>
      <c r="X26" s="134"/>
    </row>
    <row r="27" spans="1:24" ht="15.75" x14ac:dyDescent="0.25">
      <c r="B27" s="41" t="s">
        <v>133</v>
      </c>
      <c r="C27" s="41" t="s">
        <v>99</v>
      </c>
      <c r="D27" s="41" t="s">
        <v>14</v>
      </c>
      <c r="E27" s="41"/>
      <c r="F27" s="43">
        <v>25</v>
      </c>
      <c r="G27" s="42"/>
      <c r="H27" s="94"/>
      <c r="I27" s="95"/>
      <c r="J27" s="102"/>
      <c r="K27" s="95"/>
      <c r="L27" s="96"/>
      <c r="M27" s="97"/>
      <c r="N27" s="104"/>
      <c r="O27" s="97"/>
      <c r="P27" s="97"/>
      <c r="Q27" s="97"/>
      <c r="R27" s="100">
        <v>22</v>
      </c>
      <c r="S27" s="97"/>
      <c r="T27" s="248">
        <v>16</v>
      </c>
      <c r="U27" s="97"/>
      <c r="V27" s="95"/>
      <c r="W27" s="132"/>
      <c r="X27" s="134"/>
    </row>
    <row r="28" spans="1:24" ht="15.75" x14ac:dyDescent="0.25">
      <c r="B28" s="41" t="s">
        <v>130</v>
      </c>
      <c r="C28" s="41" t="s">
        <v>131</v>
      </c>
      <c r="D28" s="41" t="s">
        <v>14</v>
      </c>
      <c r="E28" s="55"/>
      <c r="F28" s="43">
        <v>23</v>
      </c>
      <c r="G28" s="42"/>
      <c r="H28" s="94"/>
      <c r="I28" s="95"/>
      <c r="J28" s="102"/>
      <c r="K28" s="95"/>
      <c r="L28" s="103"/>
      <c r="M28" s="97"/>
      <c r="N28" s="104"/>
      <c r="O28" s="97"/>
      <c r="P28" s="97"/>
      <c r="Q28" s="97"/>
      <c r="R28" s="100">
        <v>17</v>
      </c>
      <c r="S28" s="97"/>
      <c r="T28" s="248">
        <v>18</v>
      </c>
      <c r="U28" s="97"/>
      <c r="V28" s="95"/>
      <c r="W28" s="132"/>
      <c r="X28" s="134"/>
    </row>
    <row r="29" spans="1:24" ht="15.75" x14ac:dyDescent="0.25">
      <c r="B29" s="41" t="s">
        <v>500</v>
      </c>
      <c r="C29" s="41" t="s">
        <v>546</v>
      </c>
      <c r="D29" s="41" t="s">
        <v>42</v>
      </c>
      <c r="E29" s="55"/>
      <c r="F29" s="55"/>
      <c r="G29" s="55"/>
      <c r="H29" s="55"/>
      <c r="I29" s="55"/>
      <c r="J29" s="111"/>
      <c r="K29" s="55"/>
      <c r="L29" s="55"/>
      <c r="M29" s="55"/>
      <c r="N29" s="44"/>
      <c r="O29" s="55"/>
      <c r="P29" s="55"/>
      <c r="Q29" s="55"/>
      <c r="R29" s="43">
        <v>19</v>
      </c>
      <c r="S29" s="55"/>
      <c r="T29" s="75">
        <v>20</v>
      </c>
      <c r="U29" s="55"/>
      <c r="V29" s="95"/>
      <c r="W29" s="132"/>
      <c r="X29" s="134"/>
    </row>
    <row r="30" spans="1:24" ht="15.75" x14ac:dyDescent="0.25">
      <c r="B30" s="41" t="s">
        <v>126</v>
      </c>
      <c r="C30" s="41" t="s">
        <v>127</v>
      </c>
      <c r="D30" s="41" t="s">
        <v>14</v>
      </c>
      <c r="E30" s="41">
        <v>4</v>
      </c>
      <c r="F30" s="43">
        <v>19</v>
      </c>
      <c r="G30" s="42"/>
      <c r="H30" s="94"/>
      <c r="I30" s="95"/>
      <c r="J30" s="102"/>
      <c r="K30" s="95"/>
      <c r="L30" s="96"/>
      <c r="M30" s="97"/>
      <c r="N30" s="104"/>
      <c r="O30" s="97"/>
      <c r="P30" s="97"/>
      <c r="Q30" s="97"/>
      <c r="R30" s="100">
        <v>24</v>
      </c>
      <c r="S30" s="97"/>
      <c r="T30" s="248">
        <v>21</v>
      </c>
      <c r="U30" s="97"/>
      <c r="V30" s="95"/>
      <c r="W30" s="132"/>
      <c r="X30" s="134"/>
    </row>
    <row r="31" spans="1:24" ht="15.75" x14ac:dyDescent="0.25">
      <c r="B31" s="41" t="s">
        <v>134</v>
      </c>
      <c r="C31" s="41" t="s">
        <v>135</v>
      </c>
      <c r="D31" s="41" t="s">
        <v>14</v>
      </c>
      <c r="E31" s="55"/>
      <c r="F31" s="43">
        <v>26</v>
      </c>
      <c r="G31" s="55"/>
      <c r="H31" s="101"/>
      <c r="I31" s="94"/>
      <c r="J31" s="102"/>
      <c r="K31" s="95"/>
      <c r="L31" s="103"/>
      <c r="M31" s="103"/>
      <c r="N31" s="104"/>
      <c r="O31" s="103"/>
      <c r="P31" s="103"/>
      <c r="Q31" s="103"/>
      <c r="R31" s="100">
        <v>25</v>
      </c>
      <c r="S31" s="103"/>
      <c r="T31" s="248">
        <v>22</v>
      </c>
      <c r="U31" s="103"/>
      <c r="V31" s="95"/>
      <c r="W31" s="132"/>
      <c r="X31" s="133"/>
    </row>
    <row r="32" spans="1:24" ht="15.75" x14ac:dyDescent="0.25">
      <c r="B32" s="41" t="s">
        <v>137</v>
      </c>
      <c r="C32" s="41" t="s">
        <v>138</v>
      </c>
      <c r="D32" s="41" t="s">
        <v>42</v>
      </c>
      <c r="E32" s="55"/>
      <c r="F32" s="43">
        <v>28</v>
      </c>
      <c r="G32" s="55"/>
      <c r="H32" s="101"/>
      <c r="I32" s="94"/>
      <c r="J32" s="102"/>
      <c r="K32" s="95"/>
      <c r="L32" s="103"/>
      <c r="M32" s="103"/>
      <c r="N32" s="104"/>
      <c r="O32" s="103"/>
      <c r="P32" s="103"/>
      <c r="Q32" s="103"/>
      <c r="R32" s="96"/>
      <c r="S32" s="103"/>
      <c r="T32" s="248">
        <v>23</v>
      </c>
      <c r="U32" s="103"/>
      <c r="V32" s="95"/>
      <c r="W32" s="113"/>
      <c r="X32" s="133"/>
    </row>
    <row r="33" spans="2:24" ht="15.75" x14ac:dyDescent="0.25">
      <c r="B33" s="41" t="s">
        <v>179</v>
      </c>
      <c r="C33" s="41" t="s">
        <v>547</v>
      </c>
      <c r="D33" s="41" t="s">
        <v>42</v>
      </c>
      <c r="E33" s="55"/>
      <c r="F33" s="55"/>
      <c r="G33" s="55"/>
      <c r="H33" s="55"/>
      <c r="I33" s="55"/>
      <c r="J33" s="111"/>
      <c r="K33" s="55"/>
      <c r="L33" s="55"/>
      <c r="M33" s="55"/>
      <c r="N33" s="44"/>
      <c r="O33" s="55"/>
      <c r="P33" s="55"/>
      <c r="Q33" s="55"/>
      <c r="R33" s="43">
        <v>26</v>
      </c>
      <c r="S33" s="55"/>
      <c r="T33" s="75">
        <v>24</v>
      </c>
      <c r="U33" s="55"/>
      <c r="V33" s="95"/>
      <c r="W33" s="132"/>
      <c r="X33" s="133"/>
    </row>
    <row r="34" spans="2:24" ht="15.75" x14ac:dyDescent="0.25">
      <c r="B34" s="41" t="s">
        <v>139</v>
      </c>
      <c r="C34" s="41" t="s">
        <v>99</v>
      </c>
      <c r="D34" s="41" t="s">
        <v>14</v>
      </c>
      <c r="E34" s="55"/>
      <c r="F34" s="43">
        <v>29</v>
      </c>
      <c r="G34" s="55"/>
      <c r="H34" s="101"/>
      <c r="I34" s="94"/>
      <c r="J34" s="102"/>
      <c r="K34" s="95"/>
      <c r="L34" s="103"/>
      <c r="M34" s="103"/>
      <c r="N34" s="104"/>
      <c r="O34" s="103"/>
      <c r="P34" s="103"/>
      <c r="Q34" s="103"/>
      <c r="R34" s="96"/>
      <c r="S34" s="103"/>
      <c r="T34" s="248">
        <v>25</v>
      </c>
      <c r="U34" s="103"/>
      <c r="V34" s="95"/>
      <c r="W34" s="113"/>
      <c r="X34" s="133"/>
    </row>
    <row r="35" spans="2:24" ht="15.75" x14ac:dyDescent="0.25">
      <c r="B35" s="41" t="s">
        <v>132</v>
      </c>
      <c r="C35" s="41" t="s">
        <v>125</v>
      </c>
      <c r="D35" s="41" t="s">
        <v>42</v>
      </c>
      <c r="E35" s="55"/>
      <c r="F35" s="43">
        <v>24</v>
      </c>
      <c r="G35" s="55"/>
      <c r="H35" s="101"/>
      <c r="I35" s="94"/>
      <c r="J35" s="102"/>
      <c r="K35" s="95"/>
      <c r="L35" s="103"/>
      <c r="M35" s="103"/>
      <c r="N35" s="104"/>
      <c r="O35" s="103"/>
      <c r="P35" s="103"/>
      <c r="Q35" s="103"/>
      <c r="R35" s="100">
        <v>20</v>
      </c>
      <c r="S35" s="103"/>
      <c r="T35" s="249"/>
      <c r="U35" s="103"/>
      <c r="V35" s="95"/>
      <c r="W35" s="132"/>
      <c r="X35" s="134"/>
    </row>
    <row r="36" spans="2:24" ht="15.75" x14ac:dyDescent="0.25">
      <c r="B36" s="41" t="s">
        <v>120</v>
      </c>
      <c r="C36" s="41" t="s">
        <v>121</v>
      </c>
      <c r="D36" s="41" t="s">
        <v>45</v>
      </c>
      <c r="E36" s="41"/>
      <c r="F36" s="43">
        <v>16</v>
      </c>
      <c r="G36" s="55"/>
      <c r="H36" s="94"/>
      <c r="I36" s="95"/>
      <c r="J36" s="102"/>
      <c r="K36" s="95"/>
      <c r="L36" s="103"/>
      <c r="M36" s="97"/>
      <c r="N36" s="104"/>
      <c r="O36" s="97"/>
      <c r="P36" s="97"/>
      <c r="Q36" s="97"/>
      <c r="R36" s="96"/>
      <c r="S36" s="97"/>
      <c r="T36" s="249"/>
      <c r="U36" s="97"/>
      <c r="V36" s="95"/>
      <c r="W36" s="132"/>
      <c r="X36" s="133"/>
    </row>
    <row r="37" spans="2:24" ht="15.75" x14ac:dyDescent="0.25">
      <c r="B37" s="41" t="s">
        <v>136</v>
      </c>
      <c r="C37" s="41" t="s">
        <v>101</v>
      </c>
      <c r="D37" s="41" t="s">
        <v>14</v>
      </c>
      <c r="E37" s="55"/>
      <c r="F37" s="43">
        <v>27</v>
      </c>
      <c r="G37" s="55"/>
      <c r="H37" s="101"/>
      <c r="I37" s="94"/>
      <c r="J37" s="102"/>
      <c r="K37" s="95"/>
      <c r="L37" s="103"/>
      <c r="M37" s="103"/>
      <c r="N37" s="104"/>
      <c r="O37" s="103"/>
      <c r="P37" s="103"/>
      <c r="Q37" s="103"/>
      <c r="R37" s="96"/>
      <c r="S37" s="103"/>
      <c r="T37" s="249"/>
      <c r="U37" s="103"/>
      <c r="V37" s="95"/>
      <c r="W37" s="113"/>
      <c r="X37" s="133"/>
    </row>
  </sheetData>
  <sortState ref="A3:X37">
    <sortCondition descending="1" ref="V3:V37"/>
  </sortState>
  <mergeCells count="1">
    <mergeCell ref="D2:E2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C1" workbookViewId="0">
      <selection activeCell="U25" sqref="U25"/>
    </sheetView>
  </sheetViews>
  <sheetFormatPr defaultRowHeight="12.75" x14ac:dyDescent="0.2"/>
  <cols>
    <col min="1" max="1" width="14" style="46"/>
    <col min="2" max="2" width="13.140625" style="46"/>
    <col min="3" max="3" width="18.42578125" style="46"/>
    <col min="4" max="9" width="9.140625" style="46"/>
    <col min="10" max="10" width="9.7109375" style="46"/>
    <col min="11" max="11" width="6.140625" style="46"/>
    <col min="12" max="12" width="9.85546875" style="46"/>
    <col min="13" max="13" width="6.5703125" style="46"/>
    <col min="14" max="14" width="9.140625" style="87" customWidth="1"/>
    <col min="15" max="15" width="6.5703125" style="46"/>
    <col min="16" max="16" width="10.28515625" style="46" customWidth="1"/>
    <col min="17" max="17" width="8.28515625" style="46" customWidth="1"/>
    <col min="18" max="18" width="9.7109375" style="46" customWidth="1"/>
    <col min="19" max="19" width="8" style="46" customWidth="1"/>
    <col min="20" max="16384" width="9.140625" style="46"/>
  </cols>
  <sheetData>
    <row r="1" spans="1:21" ht="15.75" x14ac:dyDescent="0.25">
      <c r="A1" s="61" t="s">
        <v>140</v>
      </c>
      <c r="B1" s="61"/>
      <c r="C1" s="61"/>
    </row>
    <row r="2" spans="1:21" ht="15" x14ac:dyDescent="0.2">
      <c r="A2" s="119" t="s">
        <v>1</v>
      </c>
      <c r="B2" s="119" t="s">
        <v>2</v>
      </c>
      <c r="C2" s="166" t="s">
        <v>3</v>
      </c>
      <c r="D2" s="120" t="s">
        <v>4</v>
      </c>
      <c r="E2" s="121" t="s">
        <v>5</v>
      </c>
      <c r="F2" s="120" t="s">
        <v>6</v>
      </c>
      <c r="G2" s="122" t="s">
        <v>5</v>
      </c>
      <c r="H2" s="125" t="s">
        <v>141</v>
      </c>
      <c r="I2" s="124" t="s">
        <v>5</v>
      </c>
      <c r="J2" s="182" t="s">
        <v>8</v>
      </c>
      <c r="K2" s="124" t="s">
        <v>5</v>
      </c>
      <c r="L2" s="125" t="s">
        <v>9</v>
      </c>
      <c r="M2" s="124" t="s">
        <v>5</v>
      </c>
      <c r="N2" s="126" t="s">
        <v>142</v>
      </c>
      <c r="O2" s="124" t="s">
        <v>5</v>
      </c>
      <c r="P2" s="127" t="s">
        <v>543</v>
      </c>
      <c r="Q2" s="124" t="s">
        <v>5</v>
      </c>
      <c r="R2" s="125" t="s">
        <v>554</v>
      </c>
      <c r="S2" s="124" t="s">
        <v>5</v>
      </c>
      <c r="T2" s="120" t="s">
        <v>10</v>
      </c>
      <c r="U2" s="161" t="s">
        <v>143</v>
      </c>
    </row>
    <row r="3" spans="1:21" ht="15.75" x14ac:dyDescent="0.25">
      <c r="A3" s="48" t="s">
        <v>96</v>
      </c>
      <c r="B3" s="48" t="s">
        <v>144</v>
      </c>
      <c r="C3" s="48" t="s">
        <v>14</v>
      </c>
      <c r="D3" s="50">
        <v>3</v>
      </c>
      <c r="E3" s="49">
        <v>15</v>
      </c>
      <c r="F3" s="50">
        <v>7</v>
      </c>
      <c r="G3" s="184">
        <v>9</v>
      </c>
      <c r="H3" s="50">
        <v>1</v>
      </c>
      <c r="I3" s="49">
        <v>20</v>
      </c>
      <c r="J3" s="185">
        <v>1</v>
      </c>
      <c r="K3" s="49">
        <v>20</v>
      </c>
      <c r="L3" s="186">
        <v>2</v>
      </c>
      <c r="M3" s="49">
        <v>17</v>
      </c>
      <c r="N3" s="51">
        <v>1</v>
      </c>
      <c r="O3" s="49">
        <v>20</v>
      </c>
      <c r="P3" s="50">
        <v>2</v>
      </c>
      <c r="Q3" s="49">
        <v>17</v>
      </c>
      <c r="R3" s="74">
        <v>6</v>
      </c>
      <c r="S3" s="49">
        <v>10</v>
      </c>
      <c r="T3" s="42">
        <f t="shared" ref="T3:T23" si="0">SUM(E3+G3+I3+K3+M3+O3+Q3+S3)</f>
        <v>128</v>
      </c>
      <c r="U3" s="52">
        <v>1</v>
      </c>
    </row>
    <row r="4" spans="1:21" ht="15.75" x14ac:dyDescent="0.25">
      <c r="A4" s="48" t="s">
        <v>147</v>
      </c>
      <c r="B4" s="48" t="s">
        <v>108</v>
      </c>
      <c r="C4" s="48" t="s">
        <v>37</v>
      </c>
      <c r="D4" s="50">
        <v>1</v>
      </c>
      <c r="E4" s="49">
        <v>20</v>
      </c>
      <c r="F4" s="50">
        <v>3</v>
      </c>
      <c r="G4" s="184">
        <v>15</v>
      </c>
      <c r="H4" s="50">
        <v>7</v>
      </c>
      <c r="I4" s="49">
        <v>9</v>
      </c>
      <c r="J4" s="185">
        <v>2</v>
      </c>
      <c r="K4" s="49">
        <v>17</v>
      </c>
      <c r="L4" s="186"/>
      <c r="M4" s="49"/>
      <c r="N4" s="51">
        <v>3</v>
      </c>
      <c r="O4" s="49">
        <v>15</v>
      </c>
      <c r="P4" s="50">
        <v>3</v>
      </c>
      <c r="Q4" s="49">
        <v>15</v>
      </c>
      <c r="R4" s="74">
        <v>3</v>
      </c>
      <c r="S4" s="49">
        <v>15</v>
      </c>
      <c r="T4" s="42">
        <f t="shared" si="0"/>
        <v>106</v>
      </c>
      <c r="U4" s="52">
        <v>2</v>
      </c>
    </row>
    <row r="5" spans="1:21" ht="15.75" x14ac:dyDescent="0.25">
      <c r="A5" s="48" t="s">
        <v>145</v>
      </c>
      <c r="B5" s="48" t="s">
        <v>146</v>
      </c>
      <c r="C5" s="48" t="s">
        <v>24</v>
      </c>
      <c r="D5" s="50">
        <v>4</v>
      </c>
      <c r="E5" s="49">
        <v>13</v>
      </c>
      <c r="F5" s="50">
        <v>1</v>
      </c>
      <c r="G5" s="184">
        <v>20</v>
      </c>
      <c r="H5" s="50">
        <v>4</v>
      </c>
      <c r="I5" s="49">
        <v>13</v>
      </c>
      <c r="J5" s="185">
        <v>5</v>
      </c>
      <c r="K5" s="49">
        <v>11</v>
      </c>
      <c r="L5" s="186">
        <v>6</v>
      </c>
      <c r="M5" s="49">
        <v>10</v>
      </c>
      <c r="N5" s="51">
        <v>4</v>
      </c>
      <c r="O5" s="49">
        <v>13</v>
      </c>
      <c r="P5" s="50">
        <v>5</v>
      </c>
      <c r="Q5" s="49">
        <v>11</v>
      </c>
      <c r="R5" s="74">
        <v>5</v>
      </c>
      <c r="S5" s="49">
        <v>11</v>
      </c>
      <c r="T5" s="42">
        <f t="shared" si="0"/>
        <v>102</v>
      </c>
      <c r="U5" s="52">
        <v>3</v>
      </c>
    </row>
    <row r="6" spans="1:21" ht="15.75" x14ac:dyDescent="0.25">
      <c r="A6" s="41" t="s">
        <v>148</v>
      </c>
      <c r="B6" s="41" t="s">
        <v>149</v>
      </c>
      <c r="C6" s="41" t="s">
        <v>37</v>
      </c>
      <c r="D6" s="43">
        <v>7</v>
      </c>
      <c r="E6" s="42">
        <v>9</v>
      </c>
      <c r="F6" s="43">
        <v>13</v>
      </c>
      <c r="G6" s="183">
        <v>3</v>
      </c>
      <c r="H6" s="43">
        <v>6</v>
      </c>
      <c r="I6" s="42">
        <v>10</v>
      </c>
      <c r="J6" s="80">
        <v>3</v>
      </c>
      <c r="K6" s="42">
        <v>15</v>
      </c>
      <c r="L6" s="55">
        <v>3</v>
      </c>
      <c r="M6" s="42">
        <v>15</v>
      </c>
      <c r="N6" s="44">
        <v>2</v>
      </c>
      <c r="O6" s="42">
        <v>17</v>
      </c>
      <c r="P6" s="43">
        <v>6</v>
      </c>
      <c r="Q6" s="42">
        <v>10</v>
      </c>
      <c r="R6" s="75">
        <v>2</v>
      </c>
      <c r="S6" s="42">
        <v>17</v>
      </c>
      <c r="T6" s="42">
        <f t="shared" si="0"/>
        <v>96</v>
      </c>
      <c r="U6" s="52">
        <v>4</v>
      </c>
    </row>
    <row r="7" spans="1:21" ht="15.75" x14ac:dyDescent="0.25">
      <c r="A7" s="41" t="s">
        <v>145</v>
      </c>
      <c r="B7" s="41" t="s">
        <v>99</v>
      </c>
      <c r="C7" s="41" t="s">
        <v>24</v>
      </c>
      <c r="D7" s="43">
        <v>5</v>
      </c>
      <c r="E7" s="42">
        <v>11</v>
      </c>
      <c r="F7" s="53">
        <v>6</v>
      </c>
      <c r="G7" s="187">
        <v>10</v>
      </c>
      <c r="H7" s="43">
        <v>2</v>
      </c>
      <c r="I7" s="42">
        <v>17</v>
      </c>
      <c r="J7" s="80">
        <v>4</v>
      </c>
      <c r="K7" s="42">
        <v>13</v>
      </c>
      <c r="L7" s="55">
        <v>7</v>
      </c>
      <c r="M7" s="42">
        <v>9</v>
      </c>
      <c r="N7" s="44">
        <v>6</v>
      </c>
      <c r="O7" s="42">
        <v>10</v>
      </c>
      <c r="P7" s="43">
        <v>4</v>
      </c>
      <c r="Q7" s="42">
        <v>13</v>
      </c>
      <c r="R7" s="75">
        <v>7</v>
      </c>
      <c r="S7" s="42">
        <v>9</v>
      </c>
      <c r="T7" s="42">
        <f t="shared" si="0"/>
        <v>92</v>
      </c>
      <c r="U7" s="52">
        <v>5</v>
      </c>
    </row>
    <row r="8" spans="1:21" ht="15.75" x14ac:dyDescent="0.25">
      <c r="A8" s="41" t="s">
        <v>150</v>
      </c>
      <c r="B8" s="41" t="s">
        <v>151</v>
      </c>
      <c r="C8" s="41" t="s">
        <v>14</v>
      </c>
      <c r="D8" s="43">
        <v>6</v>
      </c>
      <c r="E8" s="42">
        <v>10</v>
      </c>
      <c r="F8" s="43">
        <v>2</v>
      </c>
      <c r="G8" s="183">
        <v>17</v>
      </c>
      <c r="H8" s="43">
        <v>3</v>
      </c>
      <c r="I8" s="42">
        <v>15</v>
      </c>
      <c r="J8" s="80"/>
      <c r="K8" s="42"/>
      <c r="L8" s="55"/>
      <c r="M8" s="42"/>
      <c r="N8" s="44">
        <v>5</v>
      </c>
      <c r="O8" s="42">
        <v>11</v>
      </c>
      <c r="P8" s="43">
        <v>7</v>
      </c>
      <c r="Q8" s="42">
        <v>9</v>
      </c>
      <c r="R8" s="75">
        <v>9</v>
      </c>
      <c r="S8" s="42">
        <v>7</v>
      </c>
      <c r="T8" s="42">
        <f t="shared" si="0"/>
        <v>69</v>
      </c>
      <c r="U8" s="52">
        <v>6</v>
      </c>
    </row>
    <row r="9" spans="1:21" ht="15.75" x14ac:dyDescent="0.25">
      <c r="A9" s="41" t="s">
        <v>157</v>
      </c>
      <c r="B9" s="41" t="s">
        <v>158</v>
      </c>
      <c r="C9" s="41" t="s">
        <v>45</v>
      </c>
      <c r="D9" s="43">
        <v>2</v>
      </c>
      <c r="E9" s="42">
        <v>17</v>
      </c>
      <c r="F9" s="55"/>
      <c r="G9" s="183"/>
      <c r="H9" s="55"/>
      <c r="I9" s="77"/>
      <c r="J9" s="77"/>
      <c r="K9" s="77"/>
      <c r="L9" s="55"/>
      <c r="M9" s="42"/>
      <c r="N9" s="44"/>
      <c r="O9" s="42"/>
      <c r="P9" s="43">
        <v>1</v>
      </c>
      <c r="Q9" s="42">
        <v>20</v>
      </c>
      <c r="R9" s="75">
        <v>1</v>
      </c>
      <c r="S9" s="42">
        <v>20</v>
      </c>
      <c r="T9" s="42">
        <f t="shared" si="0"/>
        <v>57</v>
      </c>
      <c r="U9" s="52">
        <v>7</v>
      </c>
    </row>
    <row r="10" spans="1:21" ht="15.75" x14ac:dyDescent="0.25">
      <c r="A10" s="41" t="s">
        <v>152</v>
      </c>
      <c r="B10" s="41" t="s">
        <v>153</v>
      </c>
      <c r="C10" s="41" t="s">
        <v>14</v>
      </c>
      <c r="D10" s="43">
        <v>8</v>
      </c>
      <c r="E10" s="42">
        <v>8</v>
      </c>
      <c r="F10" s="43">
        <v>4</v>
      </c>
      <c r="G10" s="183">
        <v>13</v>
      </c>
      <c r="H10" s="43">
        <v>5</v>
      </c>
      <c r="I10" s="42">
        <v>11</v>
      </c>
      <c r="J10" s="80"/>
      <c r="K10" s="42"/>
      <c r="L10" s="55"/>
      <c r="M10" s="42"/>
      <c r="N10" s="44"/>
      <c r="O10" s="42"/>
      <c r="P10" s="43">
        <v>11</v>
      </c>
      <c r="Q10" s="42">
        <v>5</v>
      </c>
      <c r="R10" s="75">
        <v>10</v>
      </c>
      <c r="S10" s="42">
        <v>6</v>
      </c>
      <c r="T10" s="42">
        <f t="shared" si="0"/>
        <v>43</v>
      </c>
      <c r="U10" s="52">
        <v>8</v>
      </c>
    </row>
    <row r="11" spans="1:21" ht="15.75" x14ac:dyDescent="0.25">
      <c r="A11" s="41" t="s">
        <v>155</v>
      </c>
      <c r="B11" s="41" t="s">
        <v>94</v>
      </c>
      <c r="C11" s="41" t="s">
        <v>14</v>
      </c>
      <c r="D11" s="43">
        <v>10</v>
      </c>
      <c r="E11" s="42">
        <v>6</v>
      </c>
      <c r="F11" s="43">
        <v>16</v>
      </c>
      <c r="G11" s="183"/>
      <c r="H11" s="43">
        <v>8</v>
      </c>
      <c r="I11" s="42">
        <v>8</v>
      </c>
      <c r="J11" s="80"/>
      <c r="K11" s="42"/>
      <c r="L11" s="55">
        <v>5</v>
      </c>
      <c r="M11" s="42">
        <v>11</v>
      </c>
      <c r="N11" s="44"/>
      <c r="O11" s="77"/>
      <c r="P11" s="43">
        <v>10</v>
      </c>
      <c r="Q11" s="42">
        <v>6</v>
      </c>
      <c r="R11" s="75">
        <v>11</v>
      </c>
      <c r="S11" s="42">
        <v>5</v>
      </c>
      <c r="T11" s="42">
        <f t="shared" si="0"/>
        <v>36</v>
      </c>
      <c r="U11" s="52">
        <v>9</v>
      </c>
    </row>
    <row r="12" spans="1:21" ht="15.75" x14ac:dyDescent="0.25">
      <c r="A12" s="41" t="s">
        <v>154</v>
      </c>
      <c r="B12" s="41" t="s">
        <v>135</v>
      </c>
      <c r="C12" s="41" t="s">
        <v>14</v>
      </c>
      <c r="D12" s="43">
        <v>15</v>
      </c>
      <c r="E12" s="42">
        <v>1</v>
      </c>
      <c r="F12" s="43">
        <v>11</v>
      </c>
      <c r="G12" s="183">
        <v>5</v>
      </c>
      <c r="H12" s="43"/>
      <c r="I12" s="42"/>
      <c r="J12" s="80"/>
      <c r="K12" s="77"/>
      <c r="L12" s="55">
        <v>1</v>
      </c>
      <c r="M12" s="42">
        <v>20</v>
      </c>
      <c r="N12" s="44"/>
      <c r="O12" s="77"/>
      <c r="P12" s="43">
        <v>13</v>
      </c>
      <c r="Q12" s="42">
        <v>3</v>
      </c>
      <c r="R12" s="75">
        <v>12</v>
      </c>
      <c r="S12" s="42">
        <v>4</v>
      </c>
      <c r="T12" s="42">
        <f t="shared" si="0"/>
        <v>33</v>
      </c>
      <c r="U12" s="52">
        <v>10</v>
      </c>
    </row>
    <row r="13" spans="1:21" ht="15.75" x14ac:dyDescent="0.25">
      <c r="A13" s="41" t="s">
        <v>168</v>
      </c>
      <c r="B13" s="41" t="s">
        <v>158</v>
      </c>
      <c r="C13" s="41" t="s">
        <v>14</v>
      </c>
      <c r="D13" s="43">
        <v>12</v>
      </c>
      <c r="E13" s="42">
        <v>4</v>
      </c>
      <c r="F13" s="43">
        <v>18</v>
      </c>
      <c r="G13" s="183"/>
      <c r="H13" s="43"/>
      <c r="I13" s="42"/>
      <c r="J13" s="80"/>
      <c r="K13" s="77"/>
      <c r="L13" s="55"/>
      <c r="M13" s="42"/>
      <c r="N13" s="44"/>
      <c r="O13" s="42"/>
      <c r="P13" s="43">
        <v>12</v>
      </c>
      <c r="Q13" s="42">
        <v>4</v>
      </c>
      <c r="R13" s="75">
        <v>4</v>
      </c>
      <c r="S13" s="42">
        <v>13</v>
      </c>
      <c r="T13" s="42">
        <f t="shared" si="0"/>
        <v>21</v>
      </c>
      <c r="U13" s="52">
        <v>11</v>
      </c>
    </row>
    <row r="14" spans="1:21" ht="15.75" x14ac:dyDescent="0.25">
      <c r="A14" s="41" t="s">
        <v>156</v>
      </c>
      <c r="B14" s="41" t="s">
        <v>101</v>
      </c>
      <c r="C14" s="41" t="s">
        <v>14</v>
      </c>
      <c r="D14" s="43">
        <v>9</v>
      </c>
      <c r="E14" s="42">
        <v>7</v>
      </c>
      <c r="F14" s="43">
        <v>5</v>
      </c>
      <c r="G14" s="183">
        <v>11</v>
      </c>
      <c r="H14" s="43"/>
      <c r="I14" s="42"/>
      <c r="J14" s="80"/>
      <c r="K14" s="77"/>
      <c r="L14" s="55"/>
      <c r="M14" s="42"/>
      <c r="N14" s="44"/>
      <c r="O14" s="77"/>
      <c r="P14" s="43">
        <v>15</v>
      </c>
      <c r="Q14" s="42">
        <v>1</v>
      </c>
      <c r="R14" s="75">
        <v>14</v>
      </c>
      <c r="S14" s="42">
        <v>2</v>
      </c>
      <c r="T14" s="42">
        <f t="shared" si="0"/>
        <v>21</v>
      </c>
      <c r="U14" s="52">
        <v>11</v>
      </c>
    </row>
    <row r="15" spans="1:21" ht="15.75" x14ac:dyDescent="0.25">
      <c r="A15" s="41" t="s">
        <v>169</v>
      </c>
      <c r="B15" s="41" t="s">
        <v>94</v>
      </c>
      <c r="C15" s="41" t="s">
        <v>14</v>
      </c>
      <c r="D15" s="43">
        <v>14</v>
      </c>
      <c r="E15" s="42">
        <v>2</v>
      </c>
      <c r="F15" s="43">
        <v>14</v>
      </c>
      <c r="G15" s="183">
        <v>2</v>
      </c>
      <c r="H15" s="55"/>
      <c r="I15" s="77"/>
      <c r="J15" s="77"/>
      <c r="K15" s="77"/>
      <c r="L15" s="55"/>
      <c r="M15" s="42"/>
      <c r="N15" s="44"/>
      <c r="O15" s="42"/>
      <c r="P15" s="43">
        <v>8</v>
      </c>
      <c r="Q15" s="42">
        <v>8</v>
      </c>
      <c r="R15" s="75">
        <v>8</v>
      </c>
      <c r="S15" s="42">
        <v>8</v>
      </c>
      <c r="T15" s="42">
        <f t="shared" si="0"/>
        <v>20</v>
      </c>
      <c r="U15" s="52">
        <v>13</v>
      </c>
    </row>
    <row r="16" spans="1:21" ht="15.75" x14ac:dyDescent="0.25">
      <c r="A16" s="41" t="s">
        <v>160</v>
      </c>
      <c r="B16" s="41" t="s">
        <v>99</v>
      </c>
      <c r="C16" s="41" t="s">
        <v>14</v>
      </c>
      <c r="D16" s="43">
        <v>25</v>
      </c>
      <c r="E16" s="42"/>
      <c r="F16" s="43">
        <v>8</v>
      </c>
      <c r="G16" s="183">
        <v>8</v>
      </c>
      <c r="H16" s="43"/>
      <c r="I16" s="42"/>
      <c r="J16" s="80"/>
      <c r="K16" s="42"/>
      <c r="L16" s="55"/>
      <c r="M16" s="77"/>
      <c r="N16" s="44"/>
      <c r="O16" s="77"/>
      <c r="P16" s="43">
        <v>9</v>
      </c>
      <c r="Q16" s="42">
        <v>7</v>
      </c>
      <c r="R16" s="75"/>
      <c r="S16" s="77"/>
      <c r="T16" s="42">
        <f t="shared" si="0"/>
        <v>15</v>
      </c>
      <c r="U16" s="52">
        <v>14</v>
      </c>
    </row>
    <row r="17" spans="1:21" ht="15.75" x14ac:dyDescent="0.25">
      <c r="A17" s="41" t="s">
        <v>159</v>
      </c>
      <c r="B17" s="41" t="s">
        <v>119</v>
      </c>
      <c r="C17" s="41" t="s">
        <v>14</v>
      </c>
      <c r="D17" s="43">
        <v>18</v>
      </c>
      <c r="E17" s="42"/>
      <c r="F17" s="43">
        <v>18</v>
      </c>
      <c r="G17" s="183"/>
      <c r="H17" s="55"/>
      <c r="I17" s="77"/>
      <c r="J17" s="77"/>
      <c r="K17" s="77"/>
      <c r="L17" s="55">
        <v>4</v>
      </c>
      <c r="M17" s="42">
        <v>13</v>
      </c>
      <c r="N17" s="44"/>
      <c r="O17" s="77"/>
      <c r="P17" s="43"/>
      <c r="Q17" s="42"/>
      <c r="R17" s="75">
        <v>16</v>
      </c>
      <c r="S17" s="77"/>
      <c r="T17" s="42">
        <f t="shared" si="0"/>
        <v>13</v>
      </c>
      <c r="U17" s="52">
        <v>15</v>
      </c>
    </row>
    <row r="18" spans="1:21" ht="15.75" x14ac:dyDescent="0.25">
      <c r="A18" s="41" t="s">
        <v>167</v>
      </c>
      <c r="B18" s="41" t="s">
        <v>114</v>
      </c>
      <c r="C18" s="41" t="s">
        <v>14</v>
      </c>
      <c r="D18" s="43">
        <v>11</v>
      </c>
      <c r="E18" s="42">
        <v>5</v>
      </c>
      <c r="F18" s="43">
        <v>21</v>
      </c>
      <c r="G18" s="183"/>
      <c r="H18" s="43"/>
      <c r="I18" s="42"/>
      <c r="J18" s="80"/>
      <c r="K18" s="42"/>
      <c r="L18" s="55"/>
      <c r="M18" s="42"/>
      <c r="N18" s="44"/>
      <c r="O18" s="77"/>
      <c r="P18" s="43">
        <v>17</v>
      </c>
      <c r="Q18" s="42"/>
      <c r="R18" s="75">
        <v>13</v>
      </c>
      <c r="S18" s="42">
        <v>3</v>
      </c>
      <c r="T18" s="42">
        <f t="shared" si="0"/>
        <v>8</v>
      </c>
      <c r="U18" s="52">
        <v>16</v>
      </c>
    </row>
    <row r="19" spans="1:21" ht="15.75" x14ac:dyDescent="0.25">
      <c r="A19" s="41" t="s">
        <v>161</v>
      </c>
      <c r="B19" s="41" t="s">
        <v>162</v>
      </c>
      <c r="C19" s="41" t="s">
        <v>45</v>
      </c>
      <c r="D19" s="43"/>
      <c r="E19" s="42"/>
      <c r="F19" s="43">
        <v>8</v>
      </c>
      <c r="G19" s="183">
        <v>8</v>
      </c>
      <c r="H19" s="55"/>
      <c r="I19" s="77"/>
      <c r="J19" s="77"/>
      <c r="K19" s="77"/>
      <c r="L19" s="55"/>
      <c r="M19" s="77"/>
      <c r="N19" s="44"/>
      <c r="O19" s="77"/>
      <c r="P19" s="43"/>
      <c r="Q19" s="77"/>
      <c r="R19" s="75"/>
      <c r="S19" s="77"/>
      <c r="T19" s="42">
        <f t="shared" si="0"/>
        <v>8</v>
      </c>
      <c r="U19" s="52">
        <v>16</v>
      </c>
    </row>
    <row r="20" spans="1:21" ht="15.75" x14ac:dyDescent="0.25">
      <c r="A20" s="41" t="s">
        <v>163</v>
      </c>
      <c r="B20" s="41" t="s">
        <v>164</v>
      </c>
      <c r="C20" s="41" t="s">
        <v>37</v>
      </c>
      <c r="D20" s="43">
        <v>13</v>
      </c>
      <c r="E20" s="42">
        <v>3</v>
      </c>
      <c r="F20" s="43">
        <v>12</v>
      </c>
      <c r="G20" s="183">
        <v>4</v>
      </c>
      <c r="H20" s="43"/>
      <c r="I20" s="42"/>
      <c r="J20" s="80"/>
      <c r="K20" s="77"/>
      <c r="L20" s="55"/>
      <c r="M20" s="77"/>
      <c r="N20" s="44"/>
      <c r="O20" s="77"/>
      <c r="P20" s="43">
        <v>18</v>
      </c>
      <c r="Q20" s="77"/>
      <c r="R20" s="75"/>
      <c r="S20" s="77"/>
      <c r="T20" s="42">
        <f t="shared" si="0"/>
        <v>7</v>
      </c>
      <c r="U20" s="52">
        <v>18</v>
      </c>
    </row>
    <row r="21" spans="1:21" ht="15.75" x14ac:dyDescent="0.25">
      <c r="A21" s="41" t="s">
        <v>165</v>
      </c>
      <c r="B21" s="41" t="s">
        <v>166</v>
      </c>
      <c r="C21" s="41" t="s">
        <v>14</v>
      </c>
      <c r="D21" s="43">
        <v>26</v>
      </c>
      <c r="E21" s="42"/>
      <c r="F21" s="43">
        <v>10</v>
      </c>
      <c r="G21" s="183">
        <v>6</v>
      </c>
      <c r="H21" s="43"/>
      <c r="I21" s="42"/>
      <c r="J21" s="80"/>
      <c r="K21" s="77"/>
      <c r="L21" s="55"/>
      <c r="M21" s="77"/>
      <c r="N21" s="44"/>
      <c r="O21" s="77"/>
      <c r="P21" s="43"/>
      <c r="Q21" s="42"/>
      <c r="R21" s="75">
        <v>23</v>
      </c>
      <c r="S21" s="77"/>
      <c r="T21" s="42">
        <f t="shared" si="0"/>
        <v>6</v>
      </c>
      <c r="U21" s="52">
        <v>19</v>
      </c>
    </row>
    <row r="22" spans="1:21" ht="15.75" x14ac:dyDescent="0.25">
      <c r="A22" s="41" t="s">
        <v>171</v>
      </c>
      <c r="B22" s="41" t="s">
        <v>111</v>
      </c>
      <c r="C22" s="41" t="s">
        <v>14</v>
      </c>
      <c r="D22" s="43">
        <v>16</v>
      </c>
      <c r="E22" s="42"/>
      <c r="F22" s="43"/>
      <c r="G22" s="183"/>
      <c r="H22" s="43"/>
      <c r="I22" s="42"/>
      <c r="J22" s="80"/>
      <c r="K22" s="42"/>
      <c r="L22" s="55"/>
      <c r="M22" s="42"/>
      <c r="N22" s="44"/>
      <c r="O22" s="77"/>
      <c r="P22" s="43">
        <v>14</v>
      </c>
      <c r="Q22" s="42">
        <v>2</v>
      </c>
      <c r="R22" s="75">
        <v>15</v>
      </c>
      <c r="S22" s="42">
        <v>1</v>
      </c>
      <c r="T22" s="42">
        <f t="shared" si="0"/>
        <v>3</v>
      </c>
      <c r="U22" s="52">
        <v>20</v>
      </c>
    </row>
    <row r="23" spans="1:21" ht="15.75" x14ac:dyDescent="0.25">
      <c r="A23" s="41" t="s">
        <v>170</v>
      </c>
      <c r="B23" s="41" t="s">
        <v>125</v>
      </c>
      <c r="C23" s="41" t="s">
        <v>24</v>
      </c>
      <c r="D23" s="43"/>
      <c r="E23" s="42"/>
      <c r="F23" s="43">
        <v>15</v>
      </c>
      <c r="G23" s="183">
        <v>1</v>
      </c>
      <c r="H23" s="55"/>
      <c r="I23" s="77"/>
      <c r="J23" s="77"/>
      <c r="K23" s="77"/>
      <c r="L23" s="55"/>
      <c r="M23" s="77"/>
      <c r="N23" s="44"/>
      <c r="O23" s="77"/>
      <c r="P23" s="43"/>
      <c r="Q23" s="77"/>
      <c r="R23" s="75"/>
      <c r="S23" s="77"/>
      <c r="T23" s="42">
        <f t="shared" si="0"/>
        <v>1</v>
      </c>
      <c r="U23" s="52">
        <v>21</v>
      </c>
    </row>
    <row r="24" spans="1:21" ht="15.75" x14ac:dyDescent="0.25">
      <c r="A24" s="41" t="s">
        <v>188</v>
      </c>
      <c r="B24" s="41" t="s">
        <v>151</v>
      </c>
      <c r="C24" s="41" t="s">
        <v>14</v>
      </c>
      <c r="D24" s="41"/>
      <c r="E24" s="42"/>
      <c r="F24" s="43"/>
      <c r="G24" s="183"/>
      <c r="H24" s="43"/>
      <c r="I24" s="42"/>
      <c r="J24" s="80"/>
      <c r="K24" s="77"/>
      <c r="L24" s="55"/>
      <c r="M24" s="77"/>
      <c r="N24" s="44"/>
      <c r="O24" s="77"/>
      <c r="P24" s="43">
        <v>16</v>
      </c>
      <c r="Q24" s="42"/>
      <c r="R24" s="75">
        <v>17</v>
      </c>
      <c r="S24" s="77"/>
      <c r="T24" s="42"/>
      <c r="U24" s="52"/>
    </row>
    <row r="25" spans="1:21" ht="15.75" x14ac:dyDescent="0.25">
      <c r="A25" s="41" t="s">
        <v>175</v>
      </c>
      <c r="B25" s="41" t="s">
        <v>176</v>
      </c>
      <c r="C25" s="41" t="s">
        <v>14</v>
      </c>
      <c r="D25" s="43">
        <v>20</v>
      </c>
      <c r="E25" s="42"/>
      <c r="F25" s="43">
        <v>18</v>
      </c>
      <c r="G25" s="183"/>
      <c r="H25" s="43"/>
      <c r="I25" s="42"/>
      <c r="J25" s="80"/>
      <c r="K25" s="77"/>
      <c r="L25" s="55"/>
      <c r="M25" s="77"/>
      <c r="N25" s="44"/>
      <c r="O25" s="77"/>
      <c r="P25" s="43">
        <v>19</v>
      </c>
      <c r="Q25" s="42"/>
      <c r="R25" s="75">
        <v>18</v>
      </c>
      <c r="S25" s="77"/>
      <c r="T25" s="42"/>
      <c r="U25" s="45"/>
    </row>
    <row r="26" spans="1:21" ht="15.75" x14ac:dyDescent="0.25">
      <c r="A26" s="41" t="s">
        <v>187</v>
      </c>
      <c r="B26" s="41" t="s">
        <v>99</v>
      </c>
      <c r="C26" s="41" t="s">
        <v>14</v>
      </c>
      <c r="D26" s="41"/>
      <c r="E26" s="42"/>
      <c r="F26" s="43">
        <v>17</v>
      </c>
      <c r="G26" s="183"/>
      <c r="H26" s="43"/>
      <c r="I26" s="42"/>
      <c r="J26" s="80"/>
      <c r="K26" s="77"/>
      <c r="L26" s="55"/>
      <c r="M26" s="77"/>
      <c r="N26" s="44"/>
      <c r="O26" s="77"/>
      <c r="P26" s="43"/>
      <c r="Q26" s="42"/>
      <c r="R26" s="75">
        <v>19</v>
      </c>
      <c r="S26" s="77"/>
      <c r="T26" s="42"/>
      <c r="U26" s="45"/>
    </row>
    <row r="27" spans="1:21" ht="15.75" x14ac:dyDescent="0.25">
      <c r="A27" s="41" t="s">
        <v>174</v>
      </c>
      <c r="B27" s="41" t="s">
        <v>135</v>
      </c>
      <c r="C27" s="41" t="s">
        <v>14</v>
      </c>
      <c r="D27" s="43">
        <v>19</v>
      </c>
      <c r="E27" s="42"/>
      <c r="F27" s="43">
        <v>24</v>
      </c>
      <c r="G27" s="183"/>
      <c r="H27" s="43"/>
      <c r="I27" s="42"/>
      <c r="J27" s="80"/>
      <c r="K27" s="77"/>
      <c r="L27" s="55"/>
      <c r="M27" s="77"/>
      <c r="N27" s="44"/>
      <c r="O27" s="77"/>
      <c r="P27" s="43">
        <v>20</v>
      </c>
      <c r="Q27" s="42"/>
      <c r="R27" s="75">
        <v>20</v>
      </c>
      <c r="S27" s="77"/>
      <c r="T27" s="42"/>
      <c r="U27" s="45"/>
    </row>
    <row r="28" spans="1:21" ht="15.75" x14ac:dyDescent="0.25">
      <c r="A28" s="41" t="s">
        <v>179</v>
      </c>
      <c r="B28" s="41" t="s">
        <v>180</v>
      </c>
      <c r="C28" s="41" t="s">
        <v>42</v>
      </c>
      <c r="D28" s="43">
        <v>22</v>
      </c>
      <c r="E28" s="42"/>
      <c r="F28" s="43">
        <v>25</v>
      </c>
      <c r="G28" s="183"/>
      <c r="H28" s="43"/>
      <c r="I28" s="42"/>
      <c r="J28" s="80"/>
      <c r="K28" s="77"/>
      <c r="L28" s="55"/>
      <c r="M28" s="77"/>
      <c r="N28" s="44"/>
      <c r="O28" s="77"/>
      <c r="P28" s="43">
        <v>22</v>
      </c>
      <c r="Q28" s="42"/>
      <c r="R28" s="75">
        <v>21</v>
      </c>
      <c r="S28" s="77"/>
      <c r="T28" s="42"/>
      <c r="U28" s="45"/>
    </row>
    <row r="29" spans="1:21" ht="15.75" x14ac:dyDescent="0.25">
      <c r="A29" s="41" t="s">
        <v>177</v>
      </c>
      <c r="B29" s="41" t="s">
        <v>178</v>
      </c>
      <c r="C29" s="41" t="s">
        <v>14</v>
      </c>
      <c r="D29" s="43">
        <v>21</v>
      </c>
      <c r="E29" s="42"/>
      <c r="F29" s="43">
        <v>21</v>
      </c>
      <c r="G29" s="183"/>
      <c r="H29" s="43"/>
      <c r="I29" s="42"/>
      <c r="J29" s="80"/>
      <c r="K29" s="77"/>
      <c r="L29" s="55"/>
      <c r="M29" s="77"/>
      <c r="N29" s="44"/>
      <c r="O29" s="77"/>
      <c r="P29" s="43">
        <v>21</v>
      </c>
      <c r="Q29" s="42"/>
      <c r="R29" s="75">
        <v>22</v>
      </c>
      <c r="S29" s="77"/>
      <c r="T29" s="42"/>
      <c r="U29" s="45"/>
    </row>
    <row r="30" spans="1:21" ht="15.75" x14ac:dyDescent="0.25">
      <c r="A30" s="41" t="s">
        <v>172</v>
      </c>
      <c r="B30" s="41" t="s">
        <v>173</v>
      </c>
      <c r="C30" s="41" t="s">
        <v>42</v>
      </c>
      <c r="D30" s="43">
        <v>17</v>
      </c>
      <c r="E30" s="42"/>
      <c r="F30" s="43"/>
      <c r="G30" s="183"/>
      <c r="H30" s="43"/>
      <c r="I30" s="42"/>
      <c r="J30" s="80"/>
      <c r="K30" s="77"/>
      <c r="L30" s="55"/>
      <c r="M30" s="77"/>
      <c r="N30" s="44"/>
      <c r="O30" s="77"/>
      <c r="P30" s="43"/>
      <c r="Q30" s="77"/>
      <c r="R30" s="75"/>
      <c r="S30" s="77"/>
      <c r="T30" s="42"/>
      <c r="U30" s="45"/>
    </row>
    <row r="31" spans="1:21" ht="15.75" x14ac:dyDescent="0.25">
      <c r="A31" s="41" t="s">
        <v>181</v>
      </c>
      <c r="B31" s="41" t="s">
        <v>101</v>
      </c>
      <c r="C31" s="41" t="s">
        <v>42</v>
      </c>
      <c r="D31" s="43">
        <v>23</v>
      </c>
      <c r="E31" s="42"/>
      <c r="F31" s="43">
        <v>23</v>
      </c>
      <c r="G31" s="183"/>
      <c r="H31" s="43"/>
      <c r="I31" s="42"/>
      <c r="J31" s="80"/>
      <c r="K31" s="77"/>
      <c r="L31" s="55"/>
      <c r="M31" s="77"/>
      <c r="N31" s="44"/>
      <c r="O31" s="77"/>
      <c r="P31" s="43"/>
      <c r="Q31" s="77"/>
      <c r="R31" s="75"/>
      <c r="S31" s="77"/>
      <c r="T31" s="42"/>
      <c r="U31" s="45"/>
    </row>
    <row r="32" spans="1:21" ht="15.75" x14ac:dyDescent="0.25">
      <c r="A32" s="41" t="s">
        <v>182</v>
      </c>
      <c r="B32" s="41" t="s">
        <v>149</v>
      </c>
      <c r="C32" s="41" t="s">
        <v>42</v>
      </c>
      <c r="D32" s="43">
        <v>24</v>
      </c>
      <c r="E32" s="42"/>
      <c r="F32" s="43"/>
      <c r="G32" s="183"/>
      <c r="H32" s="43"/>
      <c r="I32" s="42"/>
      <c r="J32" s="80"/>
      <c r="K32" s="77"/>
      <c r="L32" s="55"/>
      <c r="M32" s="77"/>
      <c r="N32" s="44"/>
      <c r="O32" s="77"/>
      <c r="P32" s="43"/>
      <c r="Q32" s="77"/>
      <c r="R32" s="75"/>
      <c r="S32" s="77"/>
      <c r="T32" s="42"/>
      <c r="U32" s="45"/>
    </row>
    <row r="33" spans="1:21" ht="15.75" x14ac:dyDescent="0.25">
      <c r="A33" s="41" t="s">
        <v>183</v>
      </c>
      <c r="B33" s="41" t="s">
        <v>184</v>
      </c>
      <c r="C33" s="41" t="s">
        <v>54</v>
      </c>
      <c r="D33" s="41"/>
      <c r="E33" s="42"/>
      <c r="F33" s="43"/>
      <c r="G33" s="183"/>
      <c r="H33" s="43"/>
      <c r="I33" s="42"/>
      <c r="J33" s="80"/>
      <c r="K33" s="42"/>
      <c r="L33" s="55"/>
      <c r="M33" s="77"/>
      <c r="N33" s="44"/>
      <c r="O33" s="77"/>
      <c r="P33" s="43"/>
      <c r="Q33" s="77"/>
      <c r="R33" s="75"/>
      <c r="S33" s="77"/>
      <c r="T33" s="42"/>
      <c r="U33" s="45"/>
    </row>
    <row r="34" spans="1:21" ht="15.75" x14ac:dyDescent="0.25">
      <c r="A34" s="41" t="s">
        <v>185</v>
      </c>
      <c r="B34" s="41" t="s">
        <v>186</v>
      </c>
      <c r="C34" s="41" t="s">
        <v>27</v>
      </c>
      <c r="D34" s="41"/>
      <c r="E34" s="42"/>
      <c r="F34" s="55"/>
      <c r="G34" s="183"/>
      <c r="H34" s="43"/>
      <c r="I34" s="42"/>
      <c r="J34" s="80"/>
      <c r="K34" s="77"/>
      <c r="L34" s="55"/>
      <c r="M34" s="77"/>
      <c r="N34" s="44"/>
      <c r="O34" s="77"/>
      <c r="P34" s="43"/>
      <c r="Q34" s="77"/>
      <c r="R34" s="75"/>
      <c r="S34" s="77"/>
      <c r="T34" s="42"/>
      <c r="U34" s="45"/>
    </row>
    <row r="35" spans="1:21" ht="15.75" x14ac:dyDescent="0.25">
      <c r="A35" s="41" t="s">
        <v>189</v>
      </c>
      <c r="B35" s="41" t="s">
        <v>190</v>
      </c>
      <c r="C35" s="41" t="s">
        <v>42</v>
      </c>
      <c r="D35" s="41"/>
      <c r="E35" s="42"/>
      <c r="F35" s="43"/>
      <c r="G35" s="183"/>
      <c r="H35" s="43"/>
      <c r="I35" s="42"/>
      <c r="J35" s="80"/>
      <c r="K35" s="77"/>
      <c r="L35" s="55"/>
      <c r="M35" s="77"/>
      <c r="N35" s="44"/>
      <c r="O35" s="77"/>
      <c r="P35" s="77"/>
      <c r="Q35" s="77"/>
      <c r="R35" s="77"/>
      <c r="S35" s="77"/>
      <c r="T35" s="42"/>
      <c r="U35" s="45"/>
    </row>
    <row r="36" spans="1:21" ht="15.75" x14ac:dyDescent="0.25">
      <c r="A36" s="41" t="s">
        <v>191</v>
      </c>
      <c r="B36" s="41" t="s">
        <v>176</v>
      </c>
      <c r="C36" s="41" t="s">
        <v>54</v>
      </c>
      <c r="D36" s="41"/>
      <c r="E36" s="42"/>
      <c r="F36" s="43"/>
      <c r="G36" s="183"/>
      <c r="H36" s="43"/>
      <c r="I36" s="42"/>
      <c r="J36" s="80"/>
      <c r="K36" s="77"/>
      <c r="L36" s="55"/>
      <c r="M36" s="77"/>
      <c r="N36" s="44"/>
      <c r="O36" s="77"/>
      <c r="P36" s="77"/>
      <c r="Q36" s="77"/>
      <c r="R36" s="77"/>
      <c r="S36" s="77"/>
      <c r="T36" s="42"/>
      <c r="U36" s="45"/>
    </row>
    <row r="37" spans="1:21" ht="15.75" x14ac:dyDescent="0.25">
      <c r="A37" s="41" t="s">
        <v>192</v>
      </c>
      <c r="B37" s="41" t="s">
        <v>193</v>
      </c>
      <c r="C37" s="41" t="s">
        <v>54</v>
      </c>
      <c r="D37" s="41"/>
      <c r="E37" s="42"/>
      <c r="F37" s="43"/>
      <c r="G37" s="183"/>
      <c r="H37" s="43"/>
      <c r="I37" s="42"/>
      <c r="J37" s="80"/>
      <c r="K37" s="77"/>
      <c r="L37" s="55"/>
      <c r="M37" s="77"/>
      <c r="N37" s="44"/>
      <c r="O37" s="77"/>
      <c r="P37" s="77"/>
      <c r="Q37" s="77"/>
      <c r="R37" s="77"/>
      <c r="S37" s="77"/>
      <c r="T37" s="42"/>
      <c r="U37" s="45"/>
    </row>
    <row r="38" spans="1:21" ht="15.75" x14ac:dyDescent="0.25">
      <c r="A38" s="41" t="s">
        <v>194</v>
      </c>
      <c r="B38" s="41" t="s">
        <v>108</v>
      </c>
      <c r="C38" s="41" t="s">
        <v>54</v>
      </c>
      <c r="D38" s="41"/>
      <c r="E38" s="42"/>
      <c r="F38" s="43"/>
      <c r="G38" s="183"/>
      <c r="H38" s="43"/>
      <c r="I38" s="42"/>
      <c r="J38" s="80"/>
      <c r="K38" s="77"/>
      <c r="L38" s="55"/>
      <c r="M38" s="77"/>
      <c r="N38" s="44"/>
      <c r="O38" s="77"/>
      <c r="P38" s="77"/>
      <c r="Q38" s="77"/>
      <c r="R38" s="77"/>
      <c r="S38" s="77"/>
      <c r="T38" s="42"/>
      <c r="U38" s="45"/>
    </row>
  </sheetData>
  <sortState ref="A3:U38">
    <sortCondition descending="1" ref="T3:T38"/>
  </sortState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C1" workbookViewId="0">
      <selection activeCell="G5" sqref="G5"/>
    </sheetView>
  </sheetViews>
  <sheetFormatPr defaultRowHeight="12.75" x14ac:dyDescent="0.2"/>
  <cols>
    <col min="1" max="1" width="13.7109375" style="46"/>
    <col min="2" max="2" width="9.7109375" style="46"/>
    <col min="3" max="3" width="16.85546875" style="46"/>
    <col min="4" max="4" width="9.140625" style="46"/>
    <col min="5" max="5" width="7.7109375" style="46" customWidth="1"/>
    <col min="6" max="6" width="9.140625" style="46"/>
    <col min="7" max="7" width="7.85546875" style="46" customWidth="1"/>
    <col min="8" max="8" width="9.140625" style="46"/>
    <col min="9" max="9" width="7.85546875" style="46" customWidth="1"/>
    <col min="10" max="10" width="9.140625" style="46"/>
    <col min="11" max="11" width="7.5703125" style="46" customWidth="1"/>
    <col min="12" max="12" width="9.140625" style="46"/>
    <col min="13" max="13" width="8.42578125" style="46" customWidth="1"/>
    <col min="14" max="14" width="9.42578125" style="87"/>
    <col min="15" max="15" width="8.28515625" style="46" customWidth="1"/>
    <col min="16" max="16" width="10.28515625" style="46" customWidth="1"/>
    <col min="17" max="17" width="8.140625" style="46" customWidth="1"/>
    <col min="18" max="18" width="10.7109375" style="46" customWidth="1"/>
    <col min="19" max="19" width="7.85546875" style="46" customWidth="1"/>
    <col min="20" max="16384" width="9.140625" style="46"/>
  </cols>
  <sheetData>
    <row r="1" spans="1:21" ht="15.75" x14ac:dyDescent="0.25">
      <c r="A1" s="61" t="s">
        <v>195</v>
      </c>
      <c r="B1" s="61"/>
      <c r="C1" s="61"/>
    </row>
    <row r="2" spans="1:21" ht="15" x14ac:dyDescent="0.2">
      <c r="A2" s="119" t="s">
        <v>1</v>
      </c>
      <c r="B2" s="119" t="s">
        <v>2</v>
      </c>
      <c r="C2" s="166" t="s">
        <v>3</v>
      </c>
      <c r="D2" s="120" t="s">
        <v>4</v>
      </c>
      <c r="E2" s="173" t="s">
        <v>5</v>
      </c>
      <c r="F2" s="120" t="s">
        <v>6</v>
      </c>
      <c r="G2" s="174" t="s">
        <v>5</v>
      </c>
      <c r="H2" s="125" t="s">
        <v>141</v>
      </c>
      <c r="I2" s="175" t="s">
        <v>5</v>
      </c>
      <c r="J2" s="176" t="s">
        <v>8</v>
      </c>
      <c r="K2" s="175" t="s">
        <v>5</v>
      </c>
      <c r="L2" s="125" t="s">
        <v>9</v>
      </c>
      <c r="M2" s="175" t="s">
        <v>5</v>
      </c>
      <c r="N2" s="126" t="s">
        <v>142</v>
      </c>
      <c r="O2" s="175" t="s">
        <v>5</v>
      </c>
      <c r="P2" s="127" t="s">
        <v>543</v>
      </c>
      <c r="Q2" s="175" t="s">
        <v>5</v>
      </c>
      <c r="R2" s="127" t="s">
        <v>557</v>
      </c>
      <c r="S2" s="175" t="s">
        <v>5</v>
      </c>
      <c r="T2" s="120" t="s">
        <v>10</v>
      </c>
      <c r="U2" s="161" t="s">
        <v>143</v>
      </c>
    </row>
    <row r="3" spans="1:21" ht="15.75" x14ac:dyDescent="0.25">
      <c r="A3" s="27" t="s">
        <v>196</v>
      </c>
      <c r="B3" s="27" t="s">
        <v>197</v>
      </c>
      <c r="C3" s="27" t="s">
        <v>24</v>
      </c>
      <c r="D3" s="28">
        <v>1</v>
      </c>
      <c r="E3" s="85">
        <v>20</v>
      </c>
      <c r="F3" s="28">
        <v>1</v>
      </c>
      <c r="G3" s="85">
        <v>20</v>
      </c>
      <c r="H3" s="28">
        <v>1</v>
      </c>
      <c r="I3" s="85">
        <v>20</v>
      </c>
      <c r="J3" s="29">
        <v>4</v>
      </c>
      <c r="K3" s="31">
        <v>13</v>
      </c>
      <c r="L3" s="28">
        <v>1</v>
      </c>
      <c r="M3" s="85">
        <v>20</v>
      </c>
      <c r="N3" s="30">
        <v>5</v>
      </c>
      <c r="O3" s="85">
        <v>11</v>
      </c>
      <c r="P3" s="90">
        <v>1</v>
      </c>
      <c r="Q3" s="162">
        <v>20</v>
      </c>
      <c r="R3" s="90">
        <v>1</v>
      </c>
      <c r="S3" s="85">
        <v>20</v>
      </c>
      <c r="T3" s="85">
        <f t="shared" ref="T3:T30" si="0">SUM(E3+G3+I3+K3+M3+O3+Q3+S3)</f>
        <v>144</v>
      </c>
      <c r="U3" s="177">
        <v>1</v>
      </c>
    </row>
    <row r="4" spans="1:21" ht="15.75" x14ac:dyDescent="0.25">
      <c r="A4" s="27" t="s">
        <v>198</v>
      </c>
      <c r="B4" s="27" t="s">
        <v>199</v>
      </c>
      <c r="C4" s="27" t="s">
        <v>24</v>
      </c>
      <c r="D4" s="28">
        <v>5</v>
      </c>
      <c r="E4" s="85">
        <v>11</v>
      </c>
      <c r="F4" s="28">
        <v>4</v>
      </c>
      <c r="G4" s="85">
        <v>13</v>
      </c>
      <c r="H4" s="28">
        <v>6</v>
      </c>
      <c r="I4" s="85">
        <v>10</v>
      </c>
      <c r="J4" s="29">
        <v>2</v>
      </c>
      <c r="K4" s="31">
        <v>17</v>
      </c>
      <c r="L4" s="28">
        <v>2</v>
      </c>
      <c r="M4" s="85">
        <v>17</v>
      </c>
      <c r="N4" s="30">
        <v>7</v>
      </c>
      <c r="O4" s="85">
        <v>9</v>
      </c>
      <c r="P4" s="90">
        <v>4</v>
      </c>
      <c r="Q4" s="162">
        <v>13</v>
      </c>
      <c r="R4" s="90">
        <v>3</v>
      </c>
      <c r="S4" s="85">
        <v>15</v>
      </c>
      <c r="T4" s="85">
        <f t="shared" si="0"/>
        <v>105</v>
      </c>
      <c r="U4" s="177">
        <v>2</v>
      </c>
    </row>
    <row r="5" spans="1:21" ht="15.75" x14ac:dyDescent="0.25">
      <c r="A5" s="41" t="s">
        <v>204</v>
      </c>
      <c r="B5" s="41" t="s">
        <v>205</v>
      </c>
      <c r="C5" s="41" t="s">
        <v>14</v>
      </c>
      <c r="D5" s="43">
        <v>4</v>
      </c>
      <c r="E5" s="144">
        <v>13</v>
      </c>
      <c r="F5" s="43">
        <v>7</v>
      </c>
      <c r="G5" s="144">
        <v>9</v>
      </c>
      <c r="H5" s="43">
        <v>10</v>
      </c>
      <c r="I5" s="144">
        <v>6</v>
      </c>
      <c r="J5" s="179">
        <v>5</v>
      </c>
      <c r="K5" s="89">
        <v>11</v>
      </c>
      <c r="L5" s="43">
        <v>9</v>
      </c>
      <c r="M5" s="144">
        <v>7</v>
      </c>
      <c r="N5" s="44">
        <v>2</v>
      </c>
      <c r="O5" s="144">
        <v>17</v>
      </c>
      <c r="P5" s="75">
        <v>3</v>
      </c>
      <c r="Q5" s="164">
        <v>15</v>
      </c>
      <c r="R5" s="75">
        <v>2</v>
      </c>
      <c r="S5" s="144">
        <v>17</v>
      </c>
      <c r="T5" s="85">
        <f t="shared" si="0"/>
        <v>95</v>
      </c>
      <c r="U5" s="177">
        <v>3</v>
      </c>
    </row>
    <row r="6" spans="1:21" ht="15.75" x14ac:dyDescent="0.25">
      <c r="A6" s="27" t="s">
        <v>200</v>
      </c>
      <c r="B6" s="27" t="s">
        <v>201</v>
      </c>
      <c r="C6" s="27" t="s">
        <v>37</v>
      </c>
      <c r="D6" s="28">
        <v>2</v>
      </c>
      <c r="E6" s="85">
        <v>17</v>
      </c>
      <c r="F6" s="28">
        <v>5</v>
      </c>
      <c r="G6" s="85">
        <v>11</v>
      </c>
      <c r="H6" s="28">
        <v>4</v>
      </c>
      <c r="I6" s="85">
        <v>13</v>
      </c>
      <c r="J6" s="29"/>
      <c r="K6" s="31"/>
      <c r="L6" s="28">
        <v>4</v>
      </c>
      <c r="M6" s="85">
        <v>13</v>
      </c>
      <c r="N6" s="30">
        <v>9</v>
      </c>
      <c r="O6" s="85">
        <v>7</v>
      </c>
      <c r="P6" s="90">
        <v>2</v>
      </c>
      <c r="Q6" s="162">
        <v>17</v>
      </c>
      <c r="R6" s="90">
        <v>5</v>
      </c>
      <c r="S6" s="85">
        <v>11</v>
      </c>
      <c r="T6" s="85">
        <f t="shared" si="0"/>
        <v>89</v>
      </c>
      <c r="U6" s="177">
        <v>4</v>
      </c>
    </row>
    <row r="7" spans="1:21" ht="15.75" x14ac:dyDescent="0.25">
      <c r="A7" s="41" t="s">
        <v>202</v>
      </c>
      <c r="B7" s="41" t="s">
        <v>203</v>
      </c>
      <c r="C7" s="41" t="s">
        <v>14</v>
      </c>
      <c r="D7" s="43">
        <v>9</v>
      </c>
      <c r="E7" s="144">
        <v>7</v>
      </c>
      <c r="F7" s="43">
        <v>10</v>
      </c>
      <c r="G7" s="144">
        <v>6</v>
      </c>
      <c r="H7" s="43">
        <v>7</v>
      </c>
      <c r="I7" s="144">
        <v>9</v>
      </c>
      <c r="J7" s="179">
        <v>1</v>
      </c>
      <c r="K7" s="89">
        <v>20</v>
      </c>
      <c r="L7" s="43">
        <v>8</v>
      </c>
      <c r="M7" s="144">
        <v>8</v>
      </c>
      <c r="N7" s="44">
        <v>1</v>
      </c>
      <c r="O7" s="144">
        <v>20</v>
      </c>
      <c r="P7" s="75">
        <v>9</v>
      </c>
      <c r="Q7" s="164">
        <v>7</v>
      </c>
      <c r="R7" s="75">
        <v>13</v>
      </c>
      <c r="S7" s="144">
        <v>3</v>
      </c>
      <c r="T7" s="85">
        <f t="shared" si="0"/>
        <v>80</v>
      </c>
      <c r="U7" s="177">
        <v>5</v>
      </c>
    </row>
    <row r="8" spans="1:21" ht="15.75" x14ac:dyDescent="0.25">
      <c r="A8" s="41" t="s">
        <v>206</v>
      </c>
      <c r="B8" s="41" t="s">
        <v>49</v>
      </c>
      <c r="C8" s="41" t="s">
        <v>54</v>
      </c>
      <c r="D8" s="43">
        <v>3</v>
      </c>
      <c r="E8" s="144">
        <v>15</v>
      </c>
      <c r="F8" s="43">
        <v>12</v>
      </c>
      <c r="G8" s="144">
        <v>4</v>
      </c>
      <c r="H8" s="43">
        <v>4</v>
      </c>
      <c r="I8" s="144">
        <v>15</v>
      </c>
      <c r="J8" s="179"/>
      <c r="K8" s="89"/>
      <c r="L8" s="43"/>
      <c r="M8" s="144"/>
      <c r="N8" s="44">
        <v>6</v>
      </c>
      <c r="O8" s="144">
        <v>10</v>
      </c>
      <c r="P8" s="75">
        <v>5</v>
      </c>
      <c r="Q8" s="164">
        <v>11</v>
      </c>
      <c r="R8" s="75">
        <v>6</v>
      </c>
      <c r="S8" s="144">
        <v>10</v>
      </c>
      <c r="T8" s="85">
        <f t="shared" si="0"/>
        <v>65</v>
      </c>
      <c r="U8" s="177">
        <v>6</v>
      </c>
    </row>
    <row r="9" spans="1:21" ht="15.75" x14ac:dyDescent="0.25">
      <c r="A9" s="41" t="s">
        <v>207</v>
      </c>
      <c r="B9" s="41" t="s">
        <v>208</v>
      </c>
      <c r="C9" s="41" t="s">
        <v>14</v>
      </c>
      <c r="D9" s="43">
        <v>14</v>
      </c>
      <c r="E9" s="144">
        <v>2</v>
      </c>
      <c r="F9" s="43">
        <v>15</v>
      </c>
      <c r="G9" s="144">
        <v>1</v>
      </c>
      <c r="H9" s="43">
        <v>5</v>
      </c>
      <c r="I9" s="144">
        <v>11</v>
      </c>
      <c r="J9" s="179">
        <v>3</v>
      </c>
      <c r="K9" s="89">
        <v>15</v>
      </c>
      <c r="L9" s="43"/>
      <c r="M9" s="144"/>
      <c r="N9" s="44">
        <v>8</v>
      </c>
      <c r="O9" s="144">
        <v>8</v>
      </c>
      <c r="P9" s="75">
        <v>16</v>
      </c>
      <c r="Q9" s="164"/>
      <c r="R9" s="75">
        <v>16</v>
      </c>
      <c r="S9" s="164"/>
      <c r="T9" s="85">
        <f t="shared" si="0"/>
        <v>37</v>
      </c>
      <c r="U9" s="177">
        <v>7</v>
      </c>
    </row>
    <row r="10" spans="1:21" ht="15.75" x14ac:dyDescent="0.25">
      <c r="A10" s="41" t="s">
        <v>221</v>
      </c>
      <c r="B10" s="41" t="s">
        <v>199</v>
      </c>
      <c r="C10" s="41" t="s">
        <v>14</v>
      </c>
      <c r="D10" s="43">
        <v>7</v>
      </c>
      <c r="E10" s="144">
        <v>9</v>
      </c>
      <c r="F10" s="43">
        <v>18</v>
      </c>
      <c r="G10" s="144"/>
      <c r="H10" s="43"/>
      <c r="I10" s="144"/>
      <c r="J10" s="179"/>
      <c r="K10" s="42"/>
      <c r="L10" s="43"/>
      <c r="M10" s="144"/>
      <c r="N10" s="44"/>
      <c r="O10" s="144"/>
      <c r="P10" s="75">
        <v>6</v>
      </c>
      <c r="Q10" s="164">
        <v>10</v>
      </c>
      <c r="R10" s="75">
        <v>4</v>
      </c>
      <c r="S10" s="144">
        <v>13</v>
      </c>
      <c r="T10" s="85">
        <f t="shared" si="0"/>
        <v>32</v>
      </c>
      <c r="U10" s="177">
        <v>8</v>
      </c>
    </row>
    <row r="11" spans="1:21" ht="15.75" x14ac:dyDescent="0.25">
      <c r="A11" s="41" t="s">
        <v>212</v>
      </c>
      <c r="B11" s="41" t="s">
        <v>213</v>
      </c>
      <c r="C11" s="41" t="s">
        <v>40</v>
      </c>
      <c r="D11" s="43"/>
      <c r="E11" s="144"/>
      <c r="F11" s="43"/>
      <c r="G11" s="144"/>
      <c r="H11" s="43">
        <v>2</v>
      </c>
      <c r="I11" s="144">
        <v>17</v>
      </c>
      <c r="J11" s="43"/>
      <c r="K11" s="89"/>
      <c r="L11" s="43"/>
      <c r="M11" s="144"/>
      <c r="N11" s="44">
        <v>3</v>
      </c>
      <c r="O11" s="144">
        <v>15</v>
      </c>
      <c r="P11" s="75"/>
      <c r="Q11" s="89"/>
      <c r="R11" s="75"/>
      <c r="S11" s="89"/>
      <c r="T11" s="85">
        <f t="shared" si="0"/>
        <v>32</v>
      </c>
      <c r="U11" s="177">
        <v>8</v>
      </c>
    </row>
    <row r="12" spans="1:21" ht="15.75" x14ac:dyDescent="0.25">
      <c r="A12" s="41" t="s">
        <v>218</v>
      </c>
      <c r="B12" s="41" t="s">
        <v>13</v>
      </c>
      <c r="C12" s="41" t="s">
        <v>45</v>
      </c>
      <c r="D12" s="43">
        <v>10</v>
      </c>
      <c r="E12" s="144">
        <v>6</v>
      </c>
      <c r="F12" s="43">
        <v>17</v>
      </c>
      <c r="G12" s="144"/>
      <c r="H12" s="43">
        <v>11</v>
      </c>
      <c r="I12" s="144">
        <v>5</v>
      </c>
      <c r="J12" s="179"/>
      <c r="K12" s="42"/>
      <c r="L12" s="43"/>
      <c r="M12" s="144"/>
      <c r="N12" s="44"/>
      <c r="O12" s="144"/>
      <c r="P12" s="75">
        <v>7</v>
      </c>
      <c r="Q12" s="164">
        <v>9</v>
      </c>
      <c r="R12" s="75">
        <v>8</v>
      </c>
      <c r="S12" s="144">
        <v>8</v>
      </c>
      <c r="T12" s="85">
        <f t="shared" si="0"/>
        <v>28</v>
      </c>
      <c r="U12" s="177">
        <v>10</v>
      </c>
    </row>
    <row r="13" spans="1:21" ht="15.75" x14ac:dyDescent="0.25">
      <c r="A13" s="41" t="s">
        <v>214</v>
      </c>
      <c r="B13" s="41" t="s">
        <v>203</v>
      </c>
      <c r="C13" s="41" t="s">
        <v>27</v>
      </c>
      <c r="D13" s="43"/>
      <c r="E13" s="144"/>
      <c r="F13" s="43"/>
      <c r="G13" s="144"/>
      <c r="H13" s="43"/>
      <c r="I13" s="144"/>
      <c r="J13" s="179"/>
      <c r="K13" s="88"/>
      <c r="L13" s="43">
        <v>3</v>
      </c>
      <c r="M13" s="144">
        <v>15</v>
      </c>
      <c r="N13" s="44">
        <v>4</v>
      </c>
      <c r="O13" s="144">
        <v>13</v>
      </c>
      <c r="P13" s="75"/>
      <c r="Q13" s="89"/>
      <c r="R13" s="75"/>
      <c r="S13" s="89"/>
      <c r="T13" s="85">
        <f t="shared" si="0"/>
        <v>28</v>
      </c>
      <c r="U13" s="177">
        <v>10</v>
      </c>
    </row>
    <row r="14" spans="1:21" ht="15.75" x14ac:dyDescent="0.25">
      <c r="A14" s="41" t="s">
        <v>220</v>
      </c>
      <c r="B14" s="41" t="s">
        <v>18</v>
      </c>
      <c r="C14" s="41" t="s">
        <v>42</v>
      </c>
      <c r="D14" s="43"/>
      <c r="E14" s="144"/>
      <c r="F14" s="43">
        <v>6</v>
      </c>
      <c r="G14" s="144">
        <v>10</v>
      </c>
      <c r="H14" s="43"/>
      <c r="I14" s="144"/>
      <c r="J14" s="179"/>
      <c r="K14" s="42"/>
      <c r="L14" s="43"/>
      <c r="M14" s="144"/>
      <c r="N14" s="44"/>
      <c r="O14" s="144"/>
      <c r="P14" s="75">
        <v>8</v>
      </c>
      <c r="Q14" s="164">
        <v>8</v>
      </c>
      <c r="R14" s="75">
        <v>7</v>
      </c>
      <c r="S14" s="144">
        <v>9</v>
      </c>
      <c r="T14" s="85">
        <f t="shared" si="0"/>
        <v>27</v>
      </c>
      <c r="U14" s="177">
        <v>12</v>
      </c>
    </row>
    <row r="15" spans="1:21" ht="15.75" x14ac:dyDescent="0.25">
      <c r="A15" s="41" t="s">
        <v>211</v>
      </c>
      <c r="B15" s="41" t="s">
        <v>56</v>
      </c>
      <c r="C15" s="41" t="s">
        <v>14</v>
      </c>
      <c r="D15" s="43">
        <v>6</v>
      </c>
      <c r="E15" s="144">
        <v>10</v>
      </c>
      <c r="F15" s="43">
        <v>8</v>
      </c>
      <c r="G15" s="144">
        <v>8</v>
      </c>
      <c r="H15" s="43"/>
      <c r="I15" s="144"/>
      <c r="J15" s="179"/>
      <c r="K15" s="42"/>
      <c r="L15" s="43"/>
      <c r="M15" s="144"/>
      <c r="N15" s="44"/>
      <c r="O15" s="144"/>
      <c r="P15" s="75"/>
      <c r="Q15" s="42"/>
      <c r="R15" s="75">
        <v>9</v>
      </c>
      <c r="S15" s="144">
        <v>7</v>
      </c>
      <c r="T15" s="85">
        <f t="shared" si="0"/>
        <v>25</v>
      </c>
      <c r="U15" s="177">
        <v>13</v>
      </c>
    </row>
    <row r="16" spans="1:21" ht="15.75" x14ac:dyDescent="0.25">
      <c r="A16" s="41" t="s">
        <v>215</v>
      </c>
      <c r="B16" s="41" t="s">
        <v>203</v>
      </c>
      <c r="C16" s="41" t="s">
        <v>54</v>
      </c>
      <c r="D16" s="43"/>
      <c r="E16" s="144"/>
      <c r="F16" s="43">
        <v>13</v>
      </c>
      <c r="G16" s="144">
        <v>3</v>
      </c>
      <c r="H16" s="43"/>
      <c r="I16" s="144"/>
      <c r="J16" s="179"/>
      <c r="K16" s="42"/>
      <c r="L16" s="43">
        <v>6</v>
      </c>
      <c r="M16" s="144">
        <v>10</v>
      </c>
      <c r="N16" s="44"/>
      <c r="O16" s="144"/>
      <c r="P16" s="75">
        <v>10</v>
      </c>
      <c r="Q16" s="164">
        <v>6</v>
      </c>
      <c r="R16" s="75">
        <v>10</v>
      </c>
      <c r="S16" s="144">
        <v>6</v>
      </c>
      <c r="T16" s="85">
        <f t="shared" si="0"/>
        <v>25</v>
      </c>
      <c r="U16" s="177">
        <v>13</v>
      </c>
    </row>
    <row r="17" spans="1:21" ht="15.75" x14ac:dyDescent="0.25">
      <c r="A17" s="41" t="s">
        <v>209</v>
      </c>
      <c r="B17" s="41" t="s">
        <v>39</v>
      </c>
      <c r="C17" s="41" t="s">
        <v>14</v>
      </c>
      <c r="D17" s="43">
        <v>11</v>
      </c>
      <c r="E17" s="144">
        <v>5</v>
      </c>
      <c r="F17" s="43">
        <v>3</v>
      </c>
      <c r="G17" s="144">
        <v>15</v>
      </c>
      <c r="H17" s="43"/>
      <c r="I17" s="144"/>
      <c r="J17" s="179"/>
      <c r="K17" s="42"/>
      <c r="L17" s="43"/>
      <c r="M17" s="144"/>
      <c r="N17" s="44"/>
      <c r="O17" s="144"/>
      <c r="P17" s="75">
        <v>17</v>
      </c>
      <c r="Q17" s="164"/>
      <c r="R17" s="75"/>
      <c r="S17" s="164"/>
      <c r="T17" s="85">
        <f t="shared" si="0"/>
        <v>20</v>
      </c>
      <c r="U17" s="177">
        <v>15</v>
      </c>
    </row>
    <row r="18" spans="1:21" ht="15.75" x14ac:dyDescent="0.25">
      <c r="A18" s="41" t="s">
        <v>210</v>
      </c>
      <c r="B18" s="41" t="s">
        <v>63</v>
      </c>
      <c r="C18" s="41" t="s">
        <v>14</v>
      </c>
      <c r="D18" s="43"/>
      <c r="E18" s="144"/>
      <c r="F18" s="43">
        <v>18</v>
      </c>
      <c r="G18" s="144"/>
      <c r="H18" s="43">
        <v>9</v>
      </c>
      <c r="I18" s="144">
        <v>7</v>
      </c>
      <c r="J18" s="179"/>
      <c r="K18" s="42"/>
      <c r="L18" s="43">
        <v>5</v>
      </c>
      <c r="M18" s="144">
        <v>11</v>
      </c>
      <c r="N18" s="44"/>
      <c r="O18" s="144"/>
      <c r="P18" s="75">
        <v>19</v>
      </c>
      <c r="Q18" s="164"/>
      <c r="R18" s="75">
        <v>18</v>
      </c>
      <c r="S18" s="164"/>
      <c r="T18" s="85">
        <f t="shared" si="0"/>
        <v>18</v>
      </c>
      <c r="U18" s="177">
        <v>16</v>
      </c>
    </row>
    <row r="19" spans="1:21" ht="15.75" x14ac:dyDescent="0.25">
      <c r="A19" s="41" t="s">
        <v>222</v>
      </c>
      <c r="B19" s="41" t="s">
        <v>65</v>
      </c>
      <c r="C19" s="41" t="s">
        <v>14</v>
      </c>
      <c r="D19" s="43">
        <v>8</v>
      </c>
      <c r="E19" s="144">
        <v>8</v>
      </c>
      <c r="F19" s="43">
        <v>26</v>
      </c>
      <c r="G19" s="144"/>
      <c r="H19" s="43"/>
      <c r="I19" s="144"/>
      <c r="J19" s="179"/>
      <c r="K19" s="42"/>
      <c r="L19" s="43"/>
      <c r="M19" s="144"/>
      <c r="N19" s="44"/>
      <c r="O19" s="144"/>
      <c r="P19" s="75">
        <v>12</v>
      </c>
      <c r="Q19" s="164">
        <v>4</v>
      </c>
      <c r="R19" s="75">
        <v>11</v>
      </c>
      <c r="S19" s="144">
        <v>5</v>
      </c>
      <c r="T19" s="85">
        <f t="shared" si="0"/>
        <v>17</v>
      </c>
      <c r="U19" s="177">
        <v>17</v>
      </c>
    </row>
    <row r="20" spans="1:21" ht="15.75" x14ac:dyDescent="0.25">
      <c r="A20" s="41" t="s">
        <v>209</v>
      </c>
      <c r="B20" s="41" t="s">
        <v>36</v>
      </c>
      <c r="C20" s="41" t="s">
        <v>14</v>
      </c>
      <c r="D20" s="43">
        <v>23</v>
      </c>
      <c r="E20" s="144"/>
      <c r="F20" s="43">
        <v>2</v>
      </c>
      <c r="G20" s="144">
        <v>17</v>
      </c>
      <c r="H20" s="43"/>
      <c r="I20" s="144"/>
      <c r="J20" s="179"/>
      <c r="K20" s="42"/>
      <c r="L20" s="43"/>
      <c r="M20" s="144"/>
      <c r="N20" s="44"/>
      <c r="O20" s="144"/>
      <c r="P20" s="75">
        <v>21</v>
      </c>
      <c r="Q20" s="164"/>
      <c r="R20" s="75">
        <v>20</v>
      </c>
      <c r="S20" s="164"/>
      <c r="T20" s="85">
        <f t="shared" si="0"/>
        <v>17</v>
      </c>
      <c r="U20" s="177">
        <v>17</v>
      </c>
    </row>
    <row r="21" spans="1:21" ht="15.75" x14ac:dyDescent="0.25">
      <c r="A21" s="41" t="s">
        <v>217</v>
      </c>
      <c r="B21" s="41" t="s">
        <v>83</v>
      </c>
      <c r="C21" s="41" t="s">
        <v>37</v>
      </c>
      <c r="D21" s="43">
        <v>19</v>
      </c>
      <c r="E21" s="144"/>
      <c r="F21" s="43">
        <v>29</v>
      </c>
      <c r="G21" s="144"/>
      <c r="H21" s="43">
        <v>8</v>
      </c>
      <c r="I21" s="144">
        <v>8</v>
      </c>
      <c r="J21" s="179"/>
      <c r="K21" s="42"/>
      <c r="L21" s="43">
        <v>12</v>
      </c>
      <c r="M21" s="144">
        <v>4</v>
      </c>
      <c r="N21" s="44"/>
      <c r="O21" s="144"/>
      <c r="P21" s="75">
        <v>14</v>
      </c>
      <c r="Q21" s="164">
        <v>2</v>
      </c>
      <c r="R21" s="75"/>
      <c r="S21" s="164"/>
      <c r="T21" s="85">
        <f t="shared" si="0"/>
        <v>14</v>
      </c>
      <c r="U21" s="177">
        <v>19</v>
      </c>
    </row>
    <row r="22" spans="1:21" ht="15.75" x14ac:dyDescent="0.25">
      <c r="A22" s="41" t="s">
        <v>216</v>
      </c>
      <c r="B22" s="41" t="s">
        <v>213</v>
      </c>
      <c r="C22" s="41" t="s">
        <v>14</v>
      </c>
      <c r="D22" s="43">
        <v>16</v>
      </c>
      <c r="E22" s="144"/>
      <c r="F22" s="43">
        <v>13</v>
      </c>
      <c r="G22" s="144">
        <v>3</v>
      </c>
      <c r="H22" s="43"/>
      <c r="I22" s="144"/>
      <c r="J22" s="179"/>
      <c r="K22" s="42"/>
      <c r="L22" s="43">
        <v>7</v>
      </c>
      <c r="M22" s="144">
        <v>9</v>
      </c>
      <c r="N22" s="44"/>
      <c r="O22" s="144"/>
      <c r="P22" s="75">
        <v>23</v>
      </c>
      <c r="Q22" s="164"/>
      <c r="R22" s="75">
        <v>19</v>
      </c>
      <c r="S22" s="164"/>
      <c r="T22" s="85">
        <f t="shared" si="0"/>
        <v>12</v>
      </c>
      <c r="U22" s="177">
        <v>20</v>
      </c>
    </row>
    <row r="23" spans="1:21" ht="15.75" x14ac:dyDescent="0.25">
      <c r="A23" s="41" t="s">
        <v>227</v>
      </c>
      <c r="B23" s="41" t="s">
        <v>13</v>
      </c>
      <c r="C23" s="41" t="s">
        <v>24</v>
      </c>
      <c r="D23" s="43">
        <v>12</v>
      </c>
      <c r="E23" s="144">
        <v>4</v>
      </c>
      <c r="F23" s="43">
        <v>22</v>
      </c>
      <c r="G23" s="144"/>
      <c r="H23" s="43"/>
      <c r="I23" s="144"/>
      <c r="J23" s="179"/>
      <c r="K23" s="42"/>
      <c r="L23" s="43"/>
      <c r="M23" s="144"/>
      <c r="N23" s="44"/>
      <c r="O23" s="144"/>
      <c r="P23" s="75">
        <v>13</v>
      </c>
      <c r="Q23" s="164">
        <v>3</v>
      </c>
      <c r="R23" s="75">
        <v>12</v>
      </c>
      <c r="S23" s="144">
        <v>4</v>
      </c>
      <c r="T23" s="85">
        <f t="shared" si="0"/>
        <v>11</v>
      </c>
      <c r="U23" s="177">
        <v>21</v>
      </c>
    </row>
    <row r="24" spans="1:21" ht="15.75" x14ac:dyDescent="0.25">
      <c r="A24" s="41" t="s">
        <v>35</v>
      </c>
      <c r="B24" s="41" t="s">
        <v>223</v>
      </c>
      <c r="C24" s="41" t="s">
        <v>14</v>
      </c>
      <c r="D24" s="43">
        <v>15</v>
      </c>
      <c r="E24" s="144">
        <v>1</v>
      </c>
      <c r="F24" s="43">
        <v>9</v>
      </c>
      <c r="G24" s="144">
        <v>7</v>
      </c>
      <c r="H24" s="43"/>
      <c r="I24" s="144"/>
      <c r="J24" s="179"/>
      <c r="K24" s="42"/>
      <c r="L24" s="43"/>
      <c r="M24" s="144"/>
      <c r="N24" s="44"/>
      <c r="O24" s="144"/>
      <c r="P24" s="75">
        <v>20</v>
      </c>
      <c r="Q24" s="164"/>
      <c r="R24" s="75">
        <v>14</v>
      </c>
      <c r="S24" s="144">
        <v>2</v>
      </c>
      <c r="T24" s="85">
        <f t="shared" si="0"/>
        <v>10</v>
      </c>
      <c r="U24" s="177">
        <v>22</v>
      </c>
    </row>
    <row r="25" spans="1:21" ht="15.75" x14ac:dyDescent="0.25">
      <c r="A25" s="41" t="s">
        <v>219</v>
      </c>
      <c r="B25" s="41" t="s">
        <v>65</v>
      </c>
      <c r="C25" s="41" t="s">
        <v>14</v>
      </c>
      <c r="D25" s="43">
        <v>28</v>
      </c>
      <c r="E25" s="144"/>
      <c r="F25" s="43">
        <v>27</v>
      </c>
      <c r="G25" s="144"/>
      <c r="H25" s="43">
        <v>12</v>
      </c>
      <c r="I25" s="144">
        <v>4</v>
      </c>
      <c r="J25" s="179"/>
      <c r="K25" s="42"/>
      <c r="L25" s="43">
        <v>10</v>
      </c>
      <c r="M25" s="144">
        <v>6</v>
      </c>
      <c r="N25" s="44"/>
      <c r="O25" s="144"/>
      <c r="P25" s="75">
        <v>25</v>
      </c>
      <c r="Q25" s="164"/>
      <c r="R25" s="75">
        <v>28</v>
      </c>
      <c r="S25" s="164"/>
      <c r="T25" s="85">
        <f t="shared" si="0"/>
        <v>10</v>
      </c>
      <c r="U25" s="177">
        <v>22</v>
      </c>
    </row>
    <row r="26" spans="1:21" ht="15.75" x14ac:dyDescent="0.25">
      <c r="A26" s="41" t="s">
        <v>228</v>
      </c>
      <c r="B26" s="41" t="s">
        <v>208</v>
      </c>
      <c r="C26" s="41" t="s">
        <v>14</v>
      </c>
      <c r="D26" s="43">
        <v>13</v>
      </c>
      <c r="E26" s="144">
        <v>3</v>
      </c>
      <c r="F26" s="43">
        <v>24</v>
      </c>
      <c r="G26" s="144"/>
      <c r="H26" s="43"/>
      <c r="I26" s="144"/>
      <c r="J26" s="179"/>
      <c r="K26" s="42"/>
      <c r="L26" s="43"/>
      <c r="M26" s="144"/>
      <c r="N26" s="44"/>
      <c r="O26" s="144"/>
      <c r="P26" s="75">
        <v>11</v>
      </c>
      <c r="Q26" s="164">
        <v>5</v>
      </c>
      <c r="R26" s="75">
        <v>15</v>
      </c>
      <c r="S26" s="144">
        <v>1</v>
      </c>
      <c r="T26" s="85">
        <f t="shared" si="0"/>
        <v>9</v>
      </c>
      <c r="U26" s="177">
        <v>24</v>
      </c>
    </row>
    <row r="27" spans="1:21" ht="15.75" x14ac:dyDescent="0.25">
      <c r="A27" s="41" t="s">
        <v>226</v>
      </c>
      <c r="B27" s="41" t="s">
        <v>56</v>
      </c>
      <c r="C27" s="41" t="s">
        <v>14</v>
      </c>
      <c r="D27" s="43">
        <v>22</v>
      </c>
      <c r="E27" s="144"/>
      <c r="F27" s="43">
        <v>10</v>
      </c>
      <c r="G27" s="144">
        <v>6</v>
      </c>
      <c r="H27" s="43"/>
      <c r="I27" s="144"/>
      <c r="J27" s="179"/>
      <c r="K27" s="42"/>
      <c r="L27" s="43"/>
      <c r="M27" s="144"/>
      <c r="N27" s="44"/>
      <c r="O27" s="144"/>
      <c r="P27" s="75">
        <v>15</v>
      </c>
      <c r="Q27" s="164">
        <v>1</v>
      </c>
      <c r="R27" s="75">
        <v>21</v>
      </c>
      <c r="S27" s="164"/>
      <c r="T27" s="85">
        <f t="shared" si="0"/>
        <v>7</v>
      </c>
      <c r="U27" s="177">
        <v>25</v>
      </c>
    </row>
    <row r="28" spans="1:21" ht="15.75" x14ac:dyDescent="0.25">
      <c r="A28" s="41" t="s">
        <v>224</v>
      </c>
      <c r="B28" s="41" t="s">
        <v>225</v>
      </c>
      <c r="C28" s="41" t="s">
        <v>14</v>
      </c>
      <c r="D28" s="43">
        <v>17</v>
      </c>
      <c r="E28" s="144"/>
      <c r="F28" s="43">
        <v>18</v>
      </c>
      <c r="G28" s="144"/>
      <c r="H28" s="43">
        <v>14</v>
      </c>
      <c r="I28" s="144">
        <v>2</v>
      </c>
      <c r="J28" s="179"/>
      <c r="K28" s="42"/>
      <c r="L28" s="43">
        <v>11</v>
      </c>
      <c r="M28" s="144">
        <v>5</v>
      </c>
      <c r="N28" s="44"/>
      <c r="O28" s="144"/>
      <c r="P28" s="75">
        <v>22</v>
      </c>
      <c r="Q28" s="164"/>
      <c r="R28" s="75">
        <v>26</v>
      </c>
      <c r="S28" s="164"/>
      <c r="T28" s="85">
        <f t="shared" si="0"/>
        <v>7</v>
      </c>
      <c r="U28" s="177">
        <v>25</v>
      </c>
    </row>
    <row r="29" spans="1:21" ht="15.75" x14ac:dyDescent="0.25">
      <c r="A29" s="41" t="s">
        <v>229</v>
      </c>
      <c r="B29" s="41" t="s">
        <v>76</v>
      </c>
      <c r="C29" s="41" t="s">
        <v>14</v>
      </c>
      <c r="D29" s="43"/>
      <c r="E29" s="144"/>
      <c r="F29" s="43">
        <v>34</v>
      </c>
      <c r="G29" s="144"/>
      <c r="H29" s="43">
        <v>13</v>
      </c>
      <c r="I29" s="144">
        <v>3</v>
      </c>
      <c r="J29" s="179"/>
      <c r="K29" s="42"/>
      <c r="L29" s="43"/>
      <c r="M29" s="144"/>
      <c r="N29" s="44"/>
      <c r="O29" s="144"/>
      <c r="P29" s="75"/>
      <c r="Q29" s="42"/>
      <c r="R29" s="75">
        <v>29</v>
      </c>
      <c r="S29" s="42"/>
      <c r="T29" s="85">
        <f t="shared" si="0"/>
        <v>3</v>
      </c>
      <c r="U29" s="177">
        <v>27</v>
      </c>
    </row>
    <row r="30" spans="1:21" ht="15.75" x14ac:dyDescent="0.25">
      <c r="A30" s="41" t="s">
        <v>230</v>
      </c>
      <c r="B30" s="41" t="s">
        <v>20</v>
      </c>
      <c r="C30" s="41" t="s">
        <v>42</v>
      </c>
      <c r="D30" s="43">
        <v>21</v>
      </c>
      <c r="E30" s="144"/>
      <c r="F30" s="43">
        <v>15</v>
      </c>
      <c r="G30" s="144">
        <v>1</v>
      </c>
      <c r="H30" s="43"/>
      <c r="I30" s="144"/>
      <c r="J30" s="179"/>
      <c r="K30" s="42"/>
      <c r="L30" s="43"/>
      <c r="M30" s="144"/>
      <c r="N30" s="44"/>
      <c r="O30" s="144"/>
      <c r="P30" s="75"/>
      <c r="Q30" s="42"/>
      <c r="R30" s="75"/>
      <c r="S30" s="42"/>
      <c r="T30" s="85">
        <f t="shared" si="0"/>
        <v>1</v>
      </c>
      <c r="U30" s="177">
        <v>28</v>
      </c>
    </row>
    <row r="31" spans="1:21" ht="15.75" x14ac:dyDescent="0.25">
      <c r="A31" s="41" t="s">
        <v>231</v>
      </c>
      <c r="B31" s="41" t="s">
        <v>232</v>
      </c>
      <c r="C31" s="41" t="s">
        <v>14</v>
      </c>
      <c r="D31" s="43">
        <v>18</v>
      </c>
      <c r="E31" s="144"/>
      <c r="F31" s="43">
        <v>29</v>
      </c>
      <c r="G31" s="144"/>
      <c r="H31" s="43"/>
      <c r="I31" s="144"/>
      <c r="J31" s="179"/>
      <c r="K31" s="42"/>
      <c r="L31" s="43"/>
      <c r="M31" s="144"/>
      <c r="N31" s="44"/>
      <c r="O31" s="144"/>
      <c r="P31" s="75">
        <v>18</v>
      </c>
      <c r="Q31" s="164"/>
      <c r="R31" s="75">
        <v>17</v>
      </c>
      <c r="S31" s="164"/>
      <c r="T31" s="85"/>
      <c r="U31" s="177"/>
    </row>
    <row r="32" spans="1:21" ht="15.75" x14ac:dyDescent="0.25">
      <c r="A32" s="41" t="s">
        <v>237</v>
      </c>
      <c r="B32" s="41" t="s">
        <v>238</v>
      </c>
      <c r="C32" s="41" t="s">
        <v>14</v>
      </c>
      <c r="D32" s="43">
        <v>25</v>
      </c>
      <c r="E32" s="144"/>
      <c r="F32" s="43">
        <v>31</v>
      </c>
      <c r="G32" s="144"/>
      <c r="H32" s="43"/>
      <c r="I32" s="144"/>
      <c r="J32" s="179"/>
      <c r="K32" s="42"/>
      <c r="L32" s="43"/>
      <c r="M32" s="144"/>
      <c r="N32" s="44"/>
      <c r="O32" s="144"/>
      <c r="P32" s="75">
        <v>27</v>
      </c>
      <c r="Q32" s="164"/>
      <c r="R32" s="75">
        <v>22</v>
      </c>
      <c r="S32" s="164"/>
      <c r="T32" s="85"/>
      <c r="U32" s="45"/>
    </row>
    <row r="33" spans="1:21" ht="15.75" x14ac:dyDescent="0.25">
      <c r="A33" s="41" t="s">
        <v>244</v>
      </c>
      <c r="B33" s="41" t="s">
        <v>245</v>
      </c>
      <c r="C33" s="41" t="s">
        <v>42</v>
      </c>
      <c r="D33" s="41"/>
      <c r="E33" s="144"/>
      <c r="F33" s="43"/>
      <c r="G33" s="144"/>
      <c r="H33" s="43"/>
      <c r="I33" s="144"/>
      <c r="J33" s="179"/>
      <c r="K33" s="42"/>
      <c r="L33" s="43"/>
      <c r="M33" s="144"/>
      <c r="N33" s="44"/>
      <c r="O33" s="144"/>
      <c r="P33" s="75">
        <v>24</v>
      </c>
      <c r="Q33" s="164"/>
      <c r="R33" s="75">
        <v>23</v>
      </c>
      <c r="S33" s="164"/>
      <c r="T33" s="85"/>
      <c r="U33" s="45"/>
    </row>
    <row r="34" spans="1:21" ht="15.75" x14ac:dyDescent="0.25">
      <c r="A34" s="41" t="s">
        <v>235</v>
      </c>
      <c r="B34" s="41" t="s">
        <v>236</v>
      </c>
      <c r="C34" s="41" t="s">
        <v>14</v>
      </c>
      <c r="D34" s="43">
        <v>24</v>
      </c>
      <c r="E34" s="144"/>
      <c r="F34" s="43">
        <v>33</v>
      </c>
      <c r="G34" s="144"/>
      <c r="H34" s="43"/>
      <c r="I34" s="144"/>
      <c r="J34" s="179"/>
      <c r="K34" s="42"/>
      <c r="L34" s="43"/>
      <c r="M34" s="144"/>
      <c r="N34" s="44"/>
      <c r="O34" s="144"/>
      <c r="P34" s="75">
        <v>29</v>
      </c>
      <c r="Q34" s="164"/>
      <c r="R34" s="75">
        <v>24</v>
      </c>
      <c r="S34" s="164"/>
      <c r="T34" s="85"/>
      <c r="U34" s="45"/>
    </row>
    <row r="35" spans="1:21" ht="15.75" x14ac:dyDescent="0.25">
      <c r="A35" s="41" t="s">
        <v>239</v>
      </c>
      <c r="B35" s="41" t="s">
        <v>240</v>
      </c>
      <c r="C35" s="41" t="s">
        <v>42</v>
      </c>
      <c r="D35" s="43">
        <v>26</v>
      </c>
      <c r="E35" s="144"/>
      <c r="F35" s="43">
        <v>32</v>
      </c>
      <c r="G35" s="144"/>
      <c r="H35" s="43"/>
      <c r="I35" s="144"/>
      <c r="J35" s="179"/>
      <c r="K35" s="42"/>
      <c r="L35" s="43"/>
      <c r="M35" s="144"/>
      <c r="N35" s="44"/>
      <c r="O35" s="144"/>
      <c r="P35" s="75">
        <v>26</v>
      </c>
      <c r="Q35" s="164"/>
      <c r="R35" s="75">
        <v>25</v>
      </c>
      <c r="S35" s="164"/>
      <c r="T35" s="85"/>
      <c r="U35" s="45"/>
    </row>
    <row r="36" spans="1:21" ht="15.75" x14ac:dyDescent="0.25">
      <c r="A36" s="41" t="s">
        <v>233</v>
      </c>
      <c r="B36" s="41" t="s">
        <v>234</v>
      </c>
      <c r="C36" s="41" t="s">
        <v>14</v>
      </c>
      <c r="D36" s="43">
        <v>20</v>
      </c>
      <c r="E36" s="144"/>
      <c r="F36" s="43"/>
      <c r="G36" s="144"/>
      <c r="H36" s="43"/>
      <c r="I36" s="144"/>
      <c r="J36" s="179"/>
      <c r="K36" s="180"/>
      <c r="L36" s="43"/>
      <c r="M36" s="144"/>
      <c r="N36" s="44"/>
      <c r="O36" s="144"/>
      <c r="P36" s="75">
        <v>28</v>
      </c>
      <c r="Q36" s="164"/>
      <c r="R36" s="75">
        <v>27</v>
      </c>
      <c r="S36" s="164"/>
      <c r="T36" s="85"/>
      <c r="U36" s="45"/>
    </row>
    <row r="37" spans="1:21" ht="15.75" x14ac:dyDescent="0.25">
      <c r="A37" s="41" t="s">
        <v>250</v>
      </c>
      <c r="B37" s="41" t="s">
        <v>56</v>
      </c>
      <c r="C37" s="41" t="s">
        <v>42</v>
      </c>
      <c r="D37" s="55"/>
      <c r="E37" s="144"/>
      <c r="F37" s="43">
        <v>28</v>
      </c>
      <c r="G37" s="144"/>
      <c r="H37" s="43"/>
      <c r="I37" s="144"/>
      <c r="J37" s="179"/>
      <c r="K37" s="42"/>
      <c r="L37" s="43"/>
      <c r="M37" s="144"/>
      <c r="N37" s="44"/>
      <c r="O37" s="144"/>
      <c r="P37" s="75">
        <v>30</v>
      </c>
      <c r="Q37" s="164"/>
      <c r="R37" s="75"/>
      <c r="S37" s="164"/>
      <c r="T37" s="85"/>
      <c r="U37" s="45"/>
    </row>
    <row r="38" spans="1:21" ht="15.75" x14ac:dyDescent="0.25">
      <c r="A38" s="41" t="s">
        <v>241</v>
      </c>
      <c r="B38" s="41" t="s">
        <v>242</v>
      </c>
      <c r="C38" s="41" t="s">
        <v>42</v>
      </c>
      <c r="D38" s="43">
        <v>27</v>
      </c>
      <c r="E38" s="254"/>
      <c r="F38" s="55">
        <v>23</v>
      </c>
      <c r="G38" s="254"/>
      <c r="H38" s="55"/>
      <c r="I38" s="181"/>
      <c r="J38" s="179"/>
      <c r="K38" s="55"/>
      <c r="L38" s="55"/>
      <c r="M38" s="254"/>
      <c r="N38" s="44"/>
      <c r="O38" s="254"/>
      <c r="P38" s="76"/>
      <c r="Q38" s="55"/>
      <c r="R38" s="76"/>
      <c r="S38" s="55"/>
      <c r="T38" s="85"/>
      <c r="U38" s="45"/>
    </row>
    <row r="39" spans="1:21" ht="15.75" x14ac:dyDescent="0.25">
      <c r="A39" s="41" t="s">
        <v>243</v>
      </c>
      <c r="B39" s="41" t="s">
        <v>65</v>
      </c>
      <c r="C39" s="41" t="s">
        <v>27</v>
      </c>
      <c r="D39" s="43"/>
      <c r="E39" s="254"/>
      <c r="F39" s="55"/>
      <c r="G39" s="254"/>
      <c r="H39" s="55"/>
      <c r="I39" s="181"/>
      <c r="J39" s="179"/>
      <c r="K39" s="55"/>
      <c r="L39" s="55"/>
      <c r="M39" s="55"/>
      <c r="N39" s="44"/>
      <c r="O39" s="254"/>
      <c r="P39" s="76"/>
      <c r="Q39" s="55"/>
      <c r="R39" s="76"/>
      <c r="S39" s="55"/>
      <c r="T39" s="85"/>
      <c r="U39" s="45"/>
    </row>
    <row r="40" spans="1:21" ht="15.75" x14ac:dyDescent="0.25">
      <c r="A40" s="41" t="s">
        <v>246</v>
      </c>
      <c r="B40" s="41" t="s">
        <v>20</v>
      </c>
      <c r="C40" s="59" t="s">
        <v>54</v>
      </c>
      <c r="D40" s="55"/>
      <c r="E40" s="144"/>
      <c r="F40" s="43"/>
      <c r="G40" s="178"/>
      <c r="H40" s="43"/>
      <c r="I40" s="178"/>
      <c r="J40" s="179"/>
      <c r="K40" s="42"/>
      <c r="L40" s="43"/>
      <c r="M40" s="42"/>
      <c r="N40" s="44"/>
      <c r="O40" s="144"/>
      <c r="P40" s="75"/>
      <c r="Q40" s="42"/>
      <c r="R40" s="75"/>
      <c r="S40" s="42"/>
      <c r="T40" s="85"/>
      <c r="U40" s="45"/>
    </row>
    <row r="41" spans="1:21" ht="15.75" x14ac:dyDescent="0.25">
      <c r="A41" s="41" t="s">
        <v>247</v>
      </c>
      <c r="B41" s="41" t="s">
        <v>248</v>
      </c>
      <c r="C41" s="41" t="s">
        <v>14</v>
      </c>
      <c r="D41" s="41"/>
      <c r="E41" s="144"/>
      <c r="F41" s="43">
        <v>21</v>
      </c>
      <c r="G41" s="178"/>
      <c r="H41" s="43"/>
      <c r="I41" s="178"/>
      <c r="J41" s="179"/>
      <c r="K41" s="42"/>
      <c r="L41" s="43"/>
      <c r="M41" s="42"/>
      <c r="N41" s="44"/>
      <c r="O41" s="42"/>
      <c r="P41" s="75"/>
      <c r="Q41" s="42"/>
      <c r="R41" s="75"/>
      <c r="S41" s="42"/>
      <c r="T41" s="85"/>
      <c r="U41" s="45"/>
    </row>
    <row r="42" spans="1:21" ht="15.75" x14ac:dyDescent="0.25">
      <c r="A42" s="41" t="s">
        <v>249</v>
      </c>
      <c r="B42" s="41" t="s">
        <v>78</v>
      </c>
      <c r="C42" s="41" t="s">
        <v>42</v>
      </c>
      <c r="D42" s="41"/>
      <c r="E42" s="144"/>
      <c r="F42" s="43"/>
      <c r="G42" s="178"/>
      <c r="H42" s="43"/>
      <c r="I42" s="178"/>
      <c r="J42" s="179"/>
      <c r="K42" s="42"/>
      <c r="L42" s="43"/>
      <c r="M42" s="42"/>
      <c r="N42" s="44"/>
      <c r="O42" s="42"/>
      <c r="P42" s="75"/>
      <c r="Q42" s="42"/>
      <c r="R42" s="75"/>
      <c r="S42" s="42"/>
      <c r="T42" s="85"/>
      <c r="U42" s="45"/>
    </row>
    <row r="43" spans="1:21" ht="15.75" x14ac:dyDescent="0.25">
      <c r="A43" s="41" t="s">
        <v>251</v>
      </c>
      <c r="B43" s="41" t="s">
        <v>78</v>
      </c>
      <c r="C43" s="41" t="s">
        <v>24</v>
      </c>
      <c r="D43" s="41"/>
      <c r="E43" s="144"/>
      <c r="F43" s="43">
        <v>24</v>
      </c>
      <c r="G43" s="178"/>
      <c r="H43" s="43"/>
      <c r="I43" s="178"/>
      <c r="J43" s="179"/>
      <c r="K43" s="42"/>
      <c r="L43" s="43"/>
      <c r="M43" s="42"/>
      <c r="N43" s="44"/>
      <c r="O43" s="42"/>
      <c r="P43" s="75"/>
      <c r="Q43" s="42"/>
      <c r="R43" s="42"/>
      <c r="S43" s="42"/>
      <c r="T43" s="85"/>
      <c r="U43" s="45"/>
    </row>
    <row r="44" spans="1:21" ht="15.75" x14ac:dyDescent="0.25">
      <c r="A44" s="41" t="s">
        <v>82</v>
      </c>
      <c r="B44" s="41" t="s">
        <v>83</v>
      </c>
      <c r="C44" s="41" t="s">
        <v>42</v>
      </c>
      <c r="D44" s="41"/>
      <c r="E44" s="42"/>
      <c r="F44" s="43"/>
      <c r="G44" s="178"/>
      <c r="H44" s="43"/>
      <c r="I44" s="178"/>
      <c r="J44" s="179"/>
      <c r="K44" s="42"/>
      <c r="L44" s="43"/>
      <c r="M44" s="42"/>
      <c r="N44" s="44"/>
      <c r="O44" s="42"/>
      <c r="P44" s="75"/>
      <c r="Q44" s="42"/>
      <c r="R44" s="42"/>
      <c r="S44" s="42"/>
      <c r="T44" s="85"/>
      <c r="U44" s="45"/>
    </row>
    <row r="45" spans="1:21" ht="15.75" x14ac:dyDescent="0.25">
      <c r="A45" s="41" t="s">
        <v>252</v>
      </c>
      <c r="B45" s="41" t="s">
        <v>44</v>
      </c>
      <c r="C45" s="41" t="s">
        <v>14</v>
      </c>
      <c r="D45" s="41"/>
      <c r="E45" s="42"/>
      <c r="F45" s="43"/>
      <c r="G45" s="178"/>
      <c r="H45" s="43"/>
      <c r="I45" s="178"/>
      <c r="J45" s="179"/>
      <c r="K45" s="42"/>
      <c r="L45" s="43"/>
      <c r="M45" s="42"/>
      <c r="N45" s="44"/>
      <c r="O45" s="42"/>
      <c r="P45" s="75"/>
      <c r="Q45" s="42"/>
      <c r="R45" s="42"/>
      <c r="S45" s="42"/>
      <c r="T45" s="85"/>
      <c r="U45" s="45"/>
    </row>
    <row r="46" spans="1:21" ht="15.75" x14ac:dyDescent="0.25">
      <c r="A46" s="41" t="s">
        <v>253</v>
      </c>
      <c r="B46" s="41" t="s">
        <v>67</v>
      </c>
      <c r="C46" s="41" t="s">
        <v>54</v>
      </c>
      <c r="D46" s="41"/>
      <c r="E46" s="43"/>
      <c r="F46" s="43"/>
      <c r="G46" s="178"/>
      <c r="H46" s="43"/>
      <c r="I46" s="178"/>
      <c r="J46" s="43"/>
      <c r="K46" s="43"/>
      <c r="L46" s="43"/>
      <c r="M46" s="43"/>
      <c r="N46" s="44"/>
      <c r="O46" s="43"/>
      <c r="P46" s="75"/>
      <c r="Q46" s="43"/>
      <c r="R46" s="43"/>
      <c r="S46" s="43"/>
      <c r="T46" s="85"/>
      <c r="U46" s="45"/>
    </row>
    <row r="47" spans="1:21" ht="15.75" x14ac:dyDescent="0.25">
      <c r="A47" s="41" t="s">
        <v>254</v>
      </c>
      <c r="B47" s="41" t="s">
        <v>78</v>
      </c>
      <c r="C47" s="41" t="s">
        <v>54</v>
      </c>
      <c r="D47" s="41"/>
      <c r="E47" s="43"/>
      <c r="F47" s="43"/>
      <c r="G47" s="178"/>
      <c r="H47" s="43"/>
      <c r="I47" s="178"/>
      <c r="J47" s="43"/>
      <c r="K47" s="43"/>
      <c r="L47" s="43"/>
      <c r="M47" s="43"/>
      <c r="N47" s="44"/>
      <c r="O47" s="43"/>
      <c r="P47" s="75"/>
      <c r="Q47" s="43"/>
      <c r="R47" s="43"/>
      <c r="S47" s="43"/>
      <c r="T47" s="85"/>
      <c r="U47" s="45"/>
    </row>
    <row r="48" spans="1:21" ht="15.75" x14ac:dyDescent="0.25">
      <c r="A48" s="86"/>
    </row>
  </sheetData>
  <sortState ref="A3:U47">
    <sortCondition descending="1" ref="T3:T47"/>
  </sortState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opLeftCell="B1" workbookViewId="0">
      <selection activeCell="B2" sqref="A2:XFD58"/>
    </sheetView>
  </sheetViews>
  <sheetFormatPr defaultRowHeight="12.75" x14ac:dyDescent="0.2"/>
  <cols>
    <col min="1" max="1" width="0" hidden="1"/>
    <col min="2" max="2" width="17.28515625"/>
    <col min="3" max="3" width="12.5703125"/>
    <col min="4" max="4" width="21.7109375"/>
    <col min="5" max="10" width="8.42578125"/>
    <col min="11" max="11" width="9.7109375"/>
    <col min="12" max="12" width="8.42578125"/>
    <col min="13" max="13" width="9.7109375"/>
    <col min="14" max="14" width="8.42578125"/>
    <col min="15" max="15" width="9.28515625" style="1"/>
    <col min="16" max="16" width="8.42578125"/>
    <col min="17" max="17" width="10" customWidth="1"/>
    <col min="19" max="19" width="9.7109375" customWidth="1"/>
    <col min="21" max="21" width="10.7109375" customWidth="1"/>
    <col min="22" max="22" width="8.42578125"/>
    <col min="23" max="23" width="4.5703125"/>
    <col min="24" max="1029" width="8.42578125"/>
  </cols>
  <sheetData>
    <row r="1" spans="1:23" ht="15.75" x14ac:dyDescent="0.25">
      <c r="A1" s="13"/>
      <c r="B1" s="13" t="s">
        <v>255</v>
      </c>
      <c r="C1" s="13"/>
      <c r="D1" s="13"/>
      <c r="W1" s="12"/>
    </row>
    <row r="2" spans="1:23" s="46" customFormat="1" ht="15" x14ac:dyDescent="0.2">
      <c r="A2" s="18"/>
      <c r="B2" s="63" t="s">
        <v>1</v>
      </c>
      <c r="C2" s="63" t="s">
        <v>2</v>
      </c>
      <c r="D2" s="64" t="s">
        <v>3</v>
      </c>
      <c r="E2" s="66" t="s">
        <v>4</v>
      </c>
      <c r="F2" s="67" t="s">
        <v>5</v>
      </c>
      <c r="G2" s="66" t="s">
        <v>6</v>
      </c>
      <c r="H2" s="68" t="s">
        <v>5</v>
      </c>
      <c r="I2" s="69" t="s">
        <v>141</v>
      </c>
      <c r="J2" s="70" t="s">
        <v>5</v>
      </c>
      <c r="K2" s="69" t="s">
        <v>8</v>
      </c>
      <c r="L2" s="70" t="s">
        <v>5</v>
      </c>
      <c r="M2" s="69" t="s">
        <v>9</v>
      </c>
      <c r="N2" s="70" t="s">
        <v>5</v>
      </c>
      <c r="O2" s="71" t="s">
        <v>142</v>
      </c>
      <c r="P2" s="70" t="s">
        <v>5</v>
      </c>
      <c r="Q2" s="72" t="s">
        <v>536</v>
      </c>
      <c r="R2" s="70" t="s">
        <v>5</v>
      </c>
      <c r="S2" s="72" t="s">
        <v>554</v>
      </c>
      <c r="T2" s="70" t="s">
        <v>5</v>
      </c>
      <c r="U2" s="7" t="s">
        <v>542</v>
      </c>
      <c r="V2" s="73" t="s">
        <v>143</v>
      </c>
      <c r="W2" s="10"/>
    </row>
    <row r="3" spans="1:23" ht="15.75" x14ac:dyDescent="0.25">
      <c r="A3" s="62"/>
      <c r="B3" s="48" t="s">
        <v>256</v>
      </c>
      <c r="C3" s="48" t="s">
        <v>138</v>
      </c>
      <c r="D3" s="65" t="s">
        <v>14</v>
      </c>
      <c r="E3" s="48">
        <v>1</v>
      </c>
      <c r="F3" s="49">
        <v>20</v>
      </c>
      <c r="G3" s="50">
        <v>3</v>
      </c>
      <c r="H3" s="49">
        <v>15</v>
      </c>
      <c r="I3" s="50">
        <v>3</v>
      </c>
      <c r="J3" s="49">
        <v>15</v>
      </c>
      <c r="K3" s="50">
        <v>2</v>
      </c>
      <c r="L3" s="49">
        <v>17</v>
      </c>
      <c r="M3" s="50">
        <v>2</v>
      </c>
      <c r="N3" s="49">
        <v>17</v>
      </c>
      <c r="O3" s="51">
        <v>1</v>
      </c>
      <c r="P3" s="49">
        <v>20</v>
      </c>
      <c r="Q3" s="74">
        <v>5</v>
      </c>
      <c r="R3" s="49">
        <v>11</v>
      </c>
      <c r="S3" s="49">
        <v>1</v>
      </c>
      <c r="T3" s="49">
        <v>20</v>
      </c>
      <c r="U3" s="42">
        <f t="shared" ref="U3:U25" si="0">SUM(F3+H3+J3+L3+N3+P3+R3+T3)</f>
        <v>135</v>
      </c>
      <c r="V3" s="52">
        <v>1</v>
      </c>
      <c r="W3" s="53"/>
    </row>
    <row r="4" spans="1:23" s="46" customFormat="1" ht="15.75" x14ac:dyDescent="0.25">
      <c r="A4" s="40"/>
      <c r="B4" s="48" t="s">
        <v>257</v>
      </c>
      <c r="C4" s="48" t="s">
        <v>258</v>
      </c>
      <c r="D4" s="48" t="s">
        <v>14</v>
      </c>
      <c r="E4" s="48">
        <v>5</v>
      </c>
      <c r="F4" s="49">
        <v>11</v>
      </c>
      <c r="G4" s="50">
        <v>2</v>
      </c>
      <c r="H4" s="49">
        <v>17</v>
      </c>
      <c r="I4" s="50">
        <v>1</v>
      </c>
      <c r="J4" s="49">
        <v>20</v>
      </c>
      <c r="K4" s="50">
        <v>4</v>
      </c>
      <c r="L4" s="49">
        <v>13</v>
      </c>
      <c r="M4" s="50">
        <v>1</v>
      </c>
      <c r="N4" s="49">
        <v>20</v>
      </c>
      <c r="O4" s="51">
        <v>2</v>
      </c>
      <c r="P4" s="49">
        <v>17</v>
      </c>
      <c r="Q4" s="74">
        <v>2</v>
      </c>
      <c r="R4" s="49">
        <v>17</v>
      </c>
      <c r="S4" s="49">
        <v>3</v>
      </c>
      <c r="T4" s="49">
        <v>15</v>
      </c>
      <c r="U4" s="42">
        <f t="shared" si="0"/>
        <v>130</v>
      </c>
      <c r="V4" s="52">
        <v>2</v>
      </c>
    </row>
    <row r="5" spans="1:23" s="46" customFormat="1" ht="15.75" x14ac:dyDescent="0.25">
      <c r="A5" s="40"/>
      <c r="B5" s="41" t="s">
        <v>260</v>
      </c>
      <c r="C5" s="41" t="s">
        <v>162</v>
      </c>
      <c r="D5" s="41" t="s">
        <v>37</v>
      </c>
      <c r="E5" s="41">
        <v>3</v>
      </c>
      <c r="F5" s="42">
        <v>15</v>
      </c>
      <c r="G5" s="43">
        <v>1</v>
      </c>
      <c r="H5" s="42">
        <v>20</v>
      </c>
      <c r="I5" s="43"/>
      <c r="J5" s="42"/>
      <c r="K5" s="43">
        <v>3</v>
      </c>
      <c r="L5" s="42">
        <v>15</v>
      </c>
      <c r="M5" s="43">
        <v>5</v>
      </c>
      <c r="N5" s="42">
        <v>11</v>
      </c>
      <c r="O5" s="44">
        <v>3</v>
      </c>
      <c r="P5" s="42">
        <v>15</v>
      </c>
      <c r="Q5" s="75">
        <v>1</v>
      </c>
      <c r="R5" s="42">
        <v>20</v>
      </c>
      <c r="S5" s="42">
        <v>2</v>
      </c>
      <c r="T5" s="42">
        <v>17</v>
      </c>
      <c r="U5" s="42">
        <f t="shared" si="0"/>
        <v>113</v>
      </c>
      <c r="V5" s="45">
        <v>3</v>
      </c>
    </row>
    <row r="6" spans="1:23" s="46" customFormat="1" ht="15.75" x14ac:dyDescent="0.25">
      <c r="A6" s="40"/>
      <c r="B6" s="48" t="s">
        <v>259</v>
      </c>
      <c r="C6" s="48" t="s">
        <v>114</v>
      </c>
      <c r="D6" s="48" t="s">
        <v>45</v>
      </c>
      <c r="E6" s="48">
        <v>2</v>
      </c>
      <c r="F6" s="49">
        <v>17</v>
      </c>
      <c r="G6" s="50">
        <v>9</v>
      </c>
      <c r="H6" s="49">
        <v>7</v>
      </c>
      <c r="I6" s="50">
        <v>2</v>
      </c>
      <c r="J6" s="49">
        <v>17</v>
      </c>
      <c r="K6" s="50">
        <v>1</v>
      </c>
      <c r="L6" s="49">
        <v>20</v>
      </c>
      <c r="M6" s="50">
        <v>10</v>
      </c>
      <c r="N6" s="49">
        <v>6</v>
      </c>
      <c r="O6" s="51">
        <v>4</v>
      </c>
      <c r="P6" s="49">
        <v>13</v>
      </c>
      <c r="Q6" s="74">
        <v>7</v>
      </c>
      <c r="R6" s="49">
        <v>9</v>
      </c>
      <c r="S6" s="49">
        <v>4</v>
      </c>
      <c r="T6" s="49">
        <v>13</v>
      </c>
      <c r="U6" s="42">
        <f t="shared" si="0"/>
        <v>102</v>
      </c>
      <c r="V6" s="52">
        <v>4</v>
      </c>
    </row>
    <row r="7" spans="1:23" s="46" customFormat="1" ht="15.75" x14ac:dyDescent="0.25">
      <c r="A7" s="40"/>
      <c r="B7" s="41" t="s">
        <v>261</v>
      </c>
      <c r="C7" s="41" t="s">
        <v>151</v>
      </c>
      <c r="D7" s="41" t="s">
        <v>45</v>
      </c>
      <c r="E7" s="41">
        <v>8</v>
      </c>
      <c r="F7" s="42">
        <v>8</v>
      </c>
      <c r="G7" s="43">
        <v>5</v>
      </c>
      <c r="H7" s="42">
        <v>11</v>
      </c>
      <c r="I7" s="43">
        <v>8</v>
      </c>
      <c r="J7" s="42">
        <v>8</v>
      </c>
      <c r="K7" s="43">
        <v>5</v>
      </c>
      <c r="L7" s="42">
        <v>11</v>
      </c>
      <c r="M7" s="43">
        <v>9</v>
      </c>
      <c r="N7" s="42">
        <v>7</v>
      </c>
      <c r="O7" s="44">
        <v>5</v>
      </c>
      <c r="P7" s="42">
        <v>11</v>
      </c>
      <c r="Q7" s="75">
        <v>3</v>
      </c>
      <c r="R7" s="42">
        <v>15</v>
      </c>
      <c r="S7" s="42">
        <v>6</v>
      </c>
      <c r="T7" s="42">
        <v>10</v>
      </c>
      <c r="U7" s="42">
        <f t="shared" si="0"/>
        <v>81</v>
      </c>
      <c r="V7" s="52">
        <v>5</v>
      </c>
    </row>
    <row r="8" spans="1:23" s="46" customFormat="1" ht="15.75" x14ac:dyDescent="0.25">
      <c r="A8" s="40"/>
      <c r="B8" s="41" t="s">
        <v>262</v>
      </c>
      <c r="C8" s="41" t="s">
        <v>263</v>
      </c>
      <c r="D8" s="41" t="s">
        <v>24</v>
      </c>
      <c r="E8" s="41">
        <v>6</v>
      </c>
      <c r="F8" s="42">
        <v>10</v>
      </c>
      <c r="G8" s="43">
        <v>4</v>
      </c>
      <c r="H8" s="42">
        <v>13</v>
      </c>
      <c r="I8" s="43">
        <v>5</v>
      </c>
      <c r="J8" s="42">
        <v>11</v>
      </c>
      <c r="K8" s="43">
        <v>6</v>
      </c>
      <c r="L8" s="42">
        <v>10</v>
      </c>
      <c r="M8" s="43">
        <v>6</v>
      </c>
      <c r="N8" s="42">
        <v>10</v>
      </c>
      <c r="O8" s="44"/>
      <c r="P8" s="42"/>
      <c r="Q8" s="75">
        <v>9</v>
      </c>
      <c r="R8" s="42">
        <v>7</v>
      </c>
      <c r="S8" s="42">
        <v>5</v>
      </c>
      <c r="T8" s="42">
        <v>11</v>
      </c>
      <c r="U8" s="42">
        <f t="shared" si="0"/>
        <v>72</v>
      </c>
      <c r="V8" s="52">
        <v>6</v>
      </c>
    </row>
    <row r="9" spans="1:23" s="46" customFormat="1" ht="15.75" x14ac:dyDescent="0.25">
      <c r="A9" s="54"/>
      <c r="B9" s="41" t="s">
        <v>264</v>
      </c>
      <c r="C9" s="41" t="s">
        <v>173</v>
      </c>
      <c r="D9" s="41" t="s">
        <v>14</v>
      </c>
      <c r="E9" s="41">
        <v>10</v>
      </c>
      <c r="F9" s="42">
        <v>6</v>
      </c>
      <c r="G9" s="43">
        <v>6</v>
      </c>
      <c r="H9" s="42">
        <v>10</v>
      </c>
      <c r="I9" s="43">
        <v>4</v>
      </c>
      <c r="J9" s="43">
        <v>13</v>
      </c>
      <c r="K9" s="43"/>
      <c r="L9" s="42"/>
      <c r="M9" s="43">
        <v>3</v>
      </c>
      <c r="N9" s="42">
        <v>15</v>
      </c>
      <c r="O9" s="44"/>
      <c r="P9" s="43"/>
      <c r="Q9" s="75">
        <v>15</v>
      </c>
      <c r="R9" s="42">
        <v>1</v>
      </c>
      <c r="S9" s="42">
        <v>20</v>
      </c>
      <c r="T9" s="42"/>
      <c r="U9" s="42">
        <f t="shared" si="0"/>
        <v>45</v>
      </c>
      <c r="V9" s="52">
        <v>7</v>
      </c>
    </row>
    <row r="10" spans="1:23" s="46" customFormat="1" ht="15.75" x14ac:dyDescent="0.25">
      <c r="A10" s="40"/>
      <c r="B10" s="41" t="s">
        <v>265</v>
      </c>
      <c r="C10" s="41" t="s">
        <v>158</v>
      </c>
      <c r="D10" s="41" t="s">
        <v>14</v>
      </c>
      <c r="E10" s="41">
        <v>4</v>
      </c>
      <c r="F10" s="42">
        <v>13</v>
      </c>
      <c r="G10" s="43">
        <v>7</v>
      </c>
      <c r="H10" s="42">
        <v>9</v>
      </c>
      <c r="I10" s="43"/>
      <c r="J10" s="42"/>
      <c r="K10" s="43"/>
      <c r="L10" s="42"/>
      <c r="M10" s="43"/>
      <c r="N10" s="42"/>
      <c r="O10" s="44"/>
      <c r="P10" s="42"/>
      <c r="Q10" s="75">
        <v>6</v>
      </c>
      <c r="R10" s="42">
        <v>10</v>
      </c>
      <c r="S10" s="42"/>
      <c r="T10" s="42"/>
      <c r="U10" s="42">
        <f t="shared" si="0"/>
        <v>32</v>
      </c>
      <c r="V10" s="45">
        <v>8</v>
      </c>
    </row>
    <row r="11" spans="1:23" s="46" customFormat="1" ht="15.75" x14ac:dyDescent="0.25">
      <c r="A11" s="40"/>
      <c r="B11" s="41" t="s">
        <v>270</v>
      </c>
      <c r="C11" s="41" t="s">
        <v>99</v>
      </c>
      <c r="D11" s="41" t="s">
        <v>42</v>
      </c>
      <c r="E11" s="41">
        <v>9</v>
      </c>
      <c r="F11" s="42">
        <v>7</v>
      </c>
      <c r="G11" s="43">
        <v>9</v>
      </c>
      <c r="H11" s="42">
        <v>7</v>
      </c>
      <c r="I11" s="43"/>
      <c r="J11" s="42"/>
      <c r="K11" s="43"/>
      <c r="L11" s="42"/>
      <c r="M11" s="43"/>
      <c r="N11" s="42"/>
      <c r="O11" s="44"/>
      <c r="P11" s="42"/>
      <c r="Q11" s="75">
        <v>10</v>
      </c>
      <c r="R11" s="42">
        <v>6</v>
      </c>
      <c r="S11" s="42">
        <v>7</v>
      </c>
      <c r="T11" s="42">
        <v>9</v>
      </c>
      <c r="U11" s="42">
        <f t="shared" si="0"/>
        <v>29</v>
      </c>
      <c r="V11" s="52">
        <v>9</v>
      </c>
    </row>
    <row r="12" spans="1:23" s="46" customFormat="1" ht="15.75" x14ac:dyDescent="0.25">
      <c r="A12" s="47"/>
      <c r="B12" s="41" t="s">
        <v>272</v>
      </c>
      <c r="C12" s="41" t="s">
        <v>158</v>
      </c>
      <c r="D12" s="41" t="s">
        <v>45</v>
      </c>
      <c r="E12" s="41">
        <v>11</v>
      </c>
      <c r="F12" s="42">
        <v>5</v>
      </c>
      <c r="G12" s="43">
        <v>12</v>
      </c>
      <c r="H12" s="42">
        <v>4</v>
      </c>
      <c r="I12" s="43"/>
      <c r="J12" s="42"/>
      <c r="K12" s="43"/>
      <c r="L12" s="42"/>
      <c r="M12" s="43"/>
      <c r="N12" s="42"/>
      <c r="O12" s="44"/>
      <c r="P12" s="42"/>
      <c r="Q12" s="75">
        <v>4</v>
      </c>
      <c r="R12" s="42">
        <v>13</v>
      </c>
      <c r="S12" s="42">
        <v>10</v>
      </c>
      <c r="T12" s="42">
        <v>6</v>
      </c>
      <c r="U12" s="42">
        <f t="shared" si="0"/>
        <v>28</v>
      </c>
      <c r="V12" s="52">
        <v>10</v>
      </c>
    </row>
    <row r="13" spans="1:23" s="46" customFormat="1" ht="15.75" x14ac:dyDescent="0.25">
      <c r="A13" s="40"/>
      <c r="B13" s="41" t="s">
        <v>268</v>
      </c>
      <c r="C13" s="41" t="s">
        <v>269</v>
      </c>
      <c r="D13" s="41" t="s">
        <v>45</v>
      </c>
      <c r="E13" s="41">
        <v>13</v>
      </c>
      <c r="F13" s="42">
        <v>3</v>
      </c>
      <c r="G13" s="43"/>
      <c r="H13" s="42"/>
      <c r="I13" s="43"/>
      <c r="J13" s="42"/>
      <c r="K13" s="43"/>
      <c r="L13" s="42"/>
      <c r="M13" s="43">
        <v>4</v>
      </c>
      <c r="N13" s="42">
        <v>13</v>
      </c>
      <c r="O13" s="44"/>
      <c r="P13" s="42"/>
      <c r="Q13" s="75">
        <v>8</v>
      </c>
      <c r="R13" s="42">
        <v>8</v>
      </c>
      <c r="S13" s="42">
        <v>13</v>
      </c>
      <c r="T13" s="42">
        <v>3</v>
      </c>
      <c r="U13" s="42">
        <f t="shared" si="0"/>
        <v>27</v>
      </c>
      <c r="V13" s="52">
        <v>11</v>
      </c>
    </row>
    <row r="14" spans="1:23" s="46" customFormat="1" ht="15.75" x14ac:dyDescent="0.25">
      <c r="A14" s="47"/>
      <c r="B14" s="41" t="s">
        <v>270</v>
      </c>
      <c r="C14" s="41" t="s">
        <v>176</v>
      </c>
      <c r="D14" s="41" t="s">
        <v>42</v>
      </c>
      <c r="E14" s="41">
        <v>15</v>
      </c>
      <c r="F14" s="42">
        <v>1</v>
      </c>
      <c r="G14" s="43">
        <v>8</v>
      </c>
      <c r="H14" s="42">
        <v>8</v>
      </c>
      <c r="I14" s="43"/>
      <c r="J14" s="42"/>
      <c r="K14" s="43"/>
      <c r="L14" s="42"/>
      <c r="M14" s="43"/>
      <c r="N14" s="42"/>
      <c r="O14" s="44"/>
      <c r="P14" s="42"/>
      <c r="Q14" s="75">
        <v>11</v>
      </c>
      <c r="R14" s="42">
        <v>5</v>
      </c>
      <c r="S14" s="42">
        <v>8</v>
      </c>
      <c r="T14" s="42">
        <v>8</v>
      </c>
      <c r="U14" s="42">
        <f t="shared" si="0"/>
        <v>22</v>
      </c>
      <c r="V14" s="52">
        <v>12</v>
      </c>
    </row>
    <row r="15" spans="1:23" s="46" customFormat="1" ht="15.75" x14ac:dyDescent="0.25">
      <c r="A15" s="40"/>
      <c r="B15" s="41" t="s">
        <v>96</v>
      </c>
      <c r="C15" s="41" t="s">
        <v>266</v>
      </c>
      <c r="D15" s="41" t="s">
        <v>267</v>
      </c>
      <c r="E15" s="41">
        <v>20</v>
      </c>
      <c r="F15" s="42"/>
      <c r="G15" s="43">
        <v>15</v>
      </c>
      <c r="H15" s="42">
        <v>1</v>
      </c>
      <c r="I15" s="43">
        <v>6</v>
      </c>
      <c r="J15" s="42">
        <v>10</v>
      </c>
      <c r="K15" s="43"/>
      <c r="L15" s="42"/>
      <c r="M15" s="43">
        <v>7</v>
      </c>
      <c r="N15" s="42">
        <v>9</v>
      </c>
      <c r="O15" s="44"/>
      <c r="P15" s="42"/>
      <c r="Q15" s="75"/>
      <c r="R15" s="42"/>
      <c r="S15" s="42"/>
      <c r="T15" s="42"/>
      <c r="U15" s="42">
        <f t="shared" si="0"/>
        <v>20</v>
      </c>
      <c r="V15" s="45">
        <v>13</v>
      </c>
    </row>
    <row r="16" spans="1:23" s="46" customFormat="1" ht="15.75" x14ac:dyDescent="0.25">
      <c r="A16" s="47"/>
      <c r="B16" s="41" t="s">
        <v>274</v>
      </c>
      <c r="C16" s="41" t="s">
        <v>94</v>
      </c>
      <c r="D16" s="41" t="s">
        <v>37</v>
      </c>
      <c r="E16" s="41">
        <v>12</v>
      </c>
      <c r="F16" s="42">
        <v>4</v>
      </c>
      <c r="G16" s="43">
        <v>13</v>
      </c>
      <c r="H16" s="42">
        <v>3</v>
      </c>
      <c r="I16" s="43"/>
      <c r="J16" s="42"/>
      <c r="K16" s="43"/>
      <c r="L16" s="42"/>
      <c r="M16" s="43"/>
      <c r="N16" s="42"/>
      <c r="O16" s="44"/>
      <c r="P16" s="42"/>
      <c r="Q16" s="75">
        <v>12</v>
      </c>
      <c r="R16" s="42">
        <v>4</v>
      </c>
      <c r="S16" s="42">
        <v>9</v>
      </c>
      <c r="T16" s="42">
        <v>7</v>
      </c>
      <c r="U16" s="42">
        <f t="shared" si="0"/>
        <v>18</v>
      </c>
      <c r="V16" s="52">
        <v>14</v>
      </c>
    </row>
    <row r="17" spans="1:22" s="46" customFormat="1" ht="15.75" x14ac:dyDescent="0.25">
      <c r="A17" s="40"/>
      <c r="B17" s="41" t="s">
        <v>185</v>
      </c>
      <c r="C17" s="41" t="s">
        <v>176</v>
      </c>
      <c r="D17" s="41" t="s">
        <v>45</v>
      </c>
      <c r="E17" s="41">
        <v>18</v>
      </c>
      <c r="F17" s="42"/>
      <c r="G17" s="43">
        <v>19</v>
      </c>
      <c r="H17" s="42"/>
      <c r="I17" s="43"/>
      <c r="J17" s="42"/>
      <c r="K17" s="43"/>
      <c r="L17" s="42"/>
      <c r="M17" s="43"/>
      <c r="N17" s="42"/>
      <c r="O17" s="44">
        <v>6</v>
      </c>
      <c r="P17" s="42">
        <v>10</v>
      </c>
      <c r="Q17" s="75">
        <v>13</v>
      </c>
      <c r="R17" s="42">
        <v>3</v>
      </c>
      <c r="S17" s="42">
        <v>12</v>
      </c>
      <c r="T17" s="42">
        <v>4</v>
      </c>
      <c r="U17" s="42">
        <f t="shared" si="0"/>
        <v>17</v>
      </c>
      <c r="V17" s="52">
        <v>15</v>
      </c>
    </row>
    <row r="18" spans="1:22" s="46" customFormat="1" ht="15.75" x14ac:dyDescent="0.25">
      <c r="A18" s="47"/>
      <c r="B18" s="41" t="s">
        <v>134</v>
      </c>
      <c r="C18" s="41" t="s">
        <v>94</v>
      </c>
      <c r="D18" s="41" t="s">
        <v>24</v>
      </c>
      <c r="E18" s="41"/>
      <c r="F18" s="55"/>
      <c r="G18" s="43"/>
      <c r="H18" s="55"/>
      <c r="I18" s="55"/>
      <c r="J18" s="55"/>
      <c r="K18" s="43">
        <v>7</v>
      </c>
      <c r="L18" s="42">
        <v>9</v>
      </c>
      <c r="M18" s="43">
        <v>8</v>
      </c>
      <c r="N18" s="42">
        <v>8</v>
      </c>
      <c r="O18" s="44"/>
      <c r="P18" s="55"/>
      <c r="Q18" s="75">
        <v>28</v>
      </c>
      <c r="R18" s="42"/>
      <c r="S18" s="42">
        <v>27</v>
      </c>
      <c r="T18" s="42"/>
      <c r="U18" s="42">
        <f t="shared" si="0"/>
        <v>17</v>
      </c>
      <c r="V18" s="52">
        <v>15</v>
      </c>
    </row>
    <row r="19" spans="1:22" s="46" customFormat="1" ht="15.75" x14ac:dyDescent="0.25">
      <c r="A19" s="40"/>
      <c r="B19" s="41" t="s">
        <v>130</v>
      </c>
      <c r="C19" s="41" t="s">
        <v>273</v>
      </c>
      <c r="D19" s="41" t="s">
        <v>14</v>
      </c>
      <c r="E19" s="41">
        <v>19</v>
      </c>
      <c r="F19" s="42"/>
      <c r="G19" s="43"/>
      <c r="H19" s="42"/>
      <c r="I19" s="43">
        <v>7</v>
      </c>
      <c r="J19" s="42">
        <v>9</v>
      </c>
      <c r="K19" s="43"/>
      <c r="L19" s="42"/>
      <c r="M19" s="43"/>
      <c r="N19" s="42"/>
      <c r="O19" s="44"/>
      <c r="P19" s="42"/>
      <c r="Q19" s="75">
        <v>16</v>
      </c>
      <c r="R19" s="42"/>
      <c r="S19" s="42">
        <v>14</v>
      </c>
      <c r="T19" s="42">
        <v>2</v>
      </c>
      <c r="U19" s="42">
        <f t="shared" si="0"/>
        <v>11</v>
      </c>
      <c r="V19" s="52">
        <v>17</v>
      </c>
    </row>
    <row r="20" spans="1:22" s="46" customFormat="1" ht="15.75" x14ac:dyDescent="0.25">
      <c r="A20" s="40"/>
      <c r="B20" s="41" t="s">
        <v>275</v>
      </c>
      <c r="C20" s="41" t="s">
        <v>276</v>
      </c>
      <c r="D20" s="41" t="s">
        <v>14</v>
      </c>
      <c r="E20" s="41"/>
      <c r="F20" s="42"/>
      <c r="G20" s="43">
        <v>11</v>
      </c>
      <c r="H20" s="42">
        <v>5</v>
      </c>
      <c r="I20" s="43"/>
      <c r="J20" s="42"/>
      <c r="K20" s="43"/>
      <c r="L20" s="42"/>
      <c r="M20" s="43"/>
      <c r="N20" s="42"/>
      <c r="O20" s="44"/>
      <c r="P20" s="42"/>
      <c r="Q20" s="75">
        <v>17</v>
      </c>
      <c r="R20" s="42"/>
      <c r="S20" s="42">
        <v>11</v>
      </c>
      <c r="T20" s="42">
        <v>5</v>
      </c>
      <c r="U20" s="42">
        <f t="shared" si="0"/>
        <v>10</v>
      </c>
      <c r="V20" s="45">
        <v>18</v>
      </c>
    </row>
    <row r="21" spans="1:22" s="46" customFormat="1" ht="15.75" x14ac:dyDescent="0.25">
      <c r="A21" s="40"/>
      <c r="B21" s="41" t="s">
        <v>271</v>
      </c>
      <c r="C21" s="41" t="s">
        <v>99</v>
      </c>
      <c r="D21" s="41" t="s">
        <v>42</v>
      </c>
      <c r="E21" s="41">
        <v>7</v>
      </c>
      <c r="F21" s="42">
        <v>9</v>
      </c>
      <c r="G21" s="43"/>
      <c r="H21" s="42"/>
      <c r="I21" s="43"/>
      <c r="J21" s="42"/>
      <c r="K21" s="43"/>
      <c r="L21" s="42"/>
      <c r="M21" s="43"/>
      <c r="N21" s="42"/>
      <c r="O21" s="44"/>
      <c r="P21" s="42"/>
      <c r="Q21" s="75"/>
      <c r="R21" s="42"/>
      <c r="S21" s="42"/>
      <c r="T21" s="42"/>
      <c r="U21" s="42">
        <f t="shared" si="0"/>
        <v>9</v>
      </c>
      <c r="V21" s="52">
        <v>19</v>
      </c>
    </row>
    <row r="22" spans="1:22" s="46" customFormat="1" ht="15.75" x14ac:dyDescent="0.25">
      <c r="A22" s="40"/>
      <c r="B22" s="41" t="s">
        <v>315</v>
      </c>
      <c r="C22" s="41" t="s">
        <v>162</v>
      </c>
      <c r="D22" s="41" t="s">
        <v>14</v>
      </c>
      <c r="E22" s="41"/>
      <c r="F22" s="42"/>
      <c r="G22" s="43"/>
      <c r="H22" s="42"/>
      <c r="I22" s="43"/>
      <c r="J22" s="42"/>
      <c r="K22" s="43"/>
      <c r="L22" s="42"/>
      <c r="M22" s="43"/>
      <c r="N22" s="42"/>
      <c r="O22" s="44"/>
      <c r="P22" s="42"/>
      <c r="Q22" s="75">
        <v>14</v>
      </c>
      <c r="R22" s="42">
        <v>2</v>
      </c>
      <c r="S22" s="42"/>
      <c r="T22" s="42"/>
      <c r="U22" s="42">
        <f t="shared" si="0"/>
        <v>2</v>
      </c>
      <c r="V22" s="52">
        <v>20</v>
      </c>
    </row>
    <row r="23" spans="1:22" s="46" customFormat="1" ht="15.75" x14ac:dyDescent="0.25">
      <c r="A23" s="56"/>
      <c r="B23" s="41" t="s">
        <v>277</v>
      </c>
      <c r="C23" s="41" t="s">
        <v>111</v>
      </c>
      <c r="D23" s="41" t="s">
        <v>42</v>
      </c>
      <c r="E23" s="41">
        <v>14</v>
      </c>
      <c r="F23" s="42">
        <v>2</v>
      </c>
      <c r="G23" s="43"/>
      <c r="H23" s="42"/>
      <c r="I23" s="43"/>
      <c r="J23" s="42"/>
      <c r="K23" s="43"/>
      <c r="L23" s="42"/>
      <c r="M23" s="43"/>
      <c r="N23" s="42"/>
      <c r="O23" s="44"/>
      <c r="P23" s="42"/>
      <c r="Q23" s="75"/>
      <c r="R23" s="42"/>
      <c r="S23" s="42"/>
      <c r="T23" s="42"/>
      <c r="U23" s="42">
        <f t="shared" si="0"/>
        <v>2</v>
      </c>
      <c r="V23" s="52">
        <v>20</v>
      </c>
    </row>
    <row r="24" spans="1:22" s="46" customFormat="1" ht="15.75" x14ac:dyDescent="0.25">
      <c r="A24" s="56"/>
      <c r="B24" s="41" t="s">
        <v>278</v>
      </c>
      <c r="C24" s="41" t="s">
        <v>151</v>
      </c>
      <c r="D24" s="41" t="s">
        <v>42</v>
      </c>
      <c r="E24" s="41">
        <v>26</v>
      </c>
      <c r="F24" s="42"/>
      <c r="G24" s="43">
        <v>14</v>
      </c>
      <c r="H24" s="42">
        <v>2</v>
      </c>
      <c r="I24" s="43"/>
      <c r="J24" s="42"/>
      <c r="K24" s="43"/>
      <c r="L24" s="42"/>
      <c r="M24" s="43"/>
      <c r="N24" s="42"/>
      <c r="O24" s="44"/>
      <c r="P24" s="42"/>
      <c r="Q24" s="75"/>
      <c r="R24" s="42"/>
      <c r="S24" s="42"/>
      <c r="T24" s="42"/>
      <c r="U24" s="42">
        <f t="shared" si="0"/>
        <v>2</v>
      </c>
      <c r="V24" s="52">
        <v>20</v>
      </c>
    </row>
    <row r="25" spans="1:22" s="46" customFormat="1" ht="15.75" x14ac:dyDescent="0.25">
      <c r="A25" s="40"/>
      <c r="B25" s="41" t="s">
        <v>284</v>
      </c>
      <c r="C25" s="41" t="s">
        <v>158</v>
      </c>
      <c r="D25" s="41" t="s">
        <v>14</v>
      </c>
      <c r="E25" s="41">
        <v>23</v>
      </c>
      <c r="F25" s="55"/>
      <c r="G25" s="43">
        <v>18</v>
      </c>
      <c r="H25" s="55"/>
      <c r="I25" s="55"/>
      <c r="J25" s="55"/>
      <c r="K25" s="55"/>
      <c r="L25" s="55"/>
      <c r="M25" s="55"/>
      <c r="N25" s="55"/>
      <c r="O25" s="44"/>
      <c r="P25" s="55"/>
      <c r="Q25" s="75">
        <v>19</v>
      </c>
      <c r="R25" s="42"/>
      <c r="S25" s="42">
        <v>15</v>
      </c>
      <c r="T25" s="42">
        <v>1</v>
      </c>
      <c r="U25" s="42">
        <f t="shared" si="0"/>
        <v>1</v>
      </c>
      <c r="V25" s="45">
        <v>23</v>
      </c>
    </row>
    <row r="26" spans="1:22" s="46" customFormat="1" ht="15.75" x14ac:dyDescent="0.25">
      <c r="A26" s="47"/>
      <c r="B26" s="41" t="s">
        <v>286</v>
      </c>
      <c r="C26" s="41" t="s">
        <v>162</v>
      </c>
      <c r="D26" s="41" t="s">
        <v>14</v>
      </c>
      <c r="E26" s="41">
        <v>25</v>
      </c>
      <c r="F26" s="42"/>
      <c r="G26" s="43">
        <v>31</v>
      </c>
      <c r="H26" s="42"/>
      <c r="I26" s="43"/>
      <c r="J26" s="42"/>
      <c r="K26" s="43"/>
      <c r="L26" s="42"/>
      <c r="M26" s="43"/>
      <c r="N26" s="42"/>
      <c r="O26" s="44"/>
      <c r="P26" s="42"/>
      <c r="Q26" s="75">
        <v>21</v>
      </c>
      <c r="R26" s="42"/>
      <c r="S26" s="42">
        <v>16</v>
      </c>
      <c r="T26" s="42"/>
      <c r="U26" s="42"/>
      <c r="V26" s="52"/>
    </row>
    <row r="27" spans="1:22" s="46" customFormat="1" ht="15.75" x14ac:dyDescent="0.25">
      <c r="A27" s="40"/>
      <c r="B27" s="41" t="s">
        <v>287</v>
      </c>
      <c r="C27" s="41" t="s">
        <v>151</v>
      </c>
      <c r="D27" s="41" t="s">
        <v>14</v>
      </c>
      <c r="E27" s="41">
        <v>27</v>
      </c>
      <c r="F27" s="42"/>
      <c r="G27" s="43">
        <v>33</v>
      </c>
      <c r="H27" s="42"/>
      <c r="I27" s="43"/>
      <c r="J27" s="42"/>
      <c r="K27" s="43"/>
      <c r="L27" s="42"/>
      <c r="M27" s="43"/>
      <c r="N27" s="42"/>
      <c r="O27" s="44"/>
      <c r="P27" s="42"/>
      <c r="Q27" s="75">
        <v>23</v>
      </c>
      <c r="R27" s="42"/>
      <c r="S27" s="42">
        <v>17</v>
      </c>
      <c r="T27" s="42"/>
      <c r="U27" s="42"/>
      <c r="V27" s="52"/>
    </row>
    <row r="28" spans="1:22" s="46" customFormat="1" ht="15.75" x14ac:dyDescent="0.25">
      <c r="A28" s="47"/>
      <c r="B28" s="41" t="s">
        <v>120</v>
      </c>
      <c r="C28" s="41" t="s">
        <v>114</v>
      </c>
      <c r="D28" s="41" t="s">
        <v>14</v>
      </c>
      <c r="E28" s="41">
        <v>36</v>
      </c>
      <c r="F28" s="42"/>
      <c r="G28" s="43">
        <v>16</v>
      </c>
      <c r="H28" s="42"/>
      <c r="I28" s="43"/>
      <c r="J28" s="42"/>
      <c r="K28" s="43"/>
      <c r="L28" s="42"/>
      <c r="M28" s="43"/>
      <c r="N28" s="42"/>
      <c r="O28" s="44"/>
      <c r="P28" s="42"/>
      <c r="Q28" s="75"/>
      <c r="R28" s="42"/>
      <c r="S28" s="42">
        <v>18</v>
      </c>
      <c r="T28" s="42"/>
      <c r="U28" s="42"/>
      <c r="V28" s="52"/>
    </row>
    <row r="29" spans="1:22" s="46" customFormat="1" ht="15.75" x14ac:dyDescent="0.25">
      <c r="A29" s="47"/>
      <c r="B29" s="41" t="s">
        <v>556</v>
      </c>
      <c r="C29" s="41" t="s">
        <v>153</v>
      </c>
      <c r="D29" s="41" t="s">
        <v>14</v>
      </c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3"/>
      <c r="P29" s="242"/>
      <c r="Q29" s="242"/>
      <c r="R29" s="242"/>
      <c r="S29" s="246">
        <v>19</v>
      </c>
      <c r="T29" s="242"/>
      <c r="U29" s="42"/>
      <c r="V29" s="242"/>
    </row>
    <row r="30" spans="1:22" s="46" customFormat="1" ht="15.75" x14ac:dyDescent="0.25">
      <c r="A30" s="47"/>
      <c r="B30" s="41" t="s">
        <v>290</v>
      </c>
      <c r="C30" s="41" t="s">
        <v>176</v>
      </c>
      <c r="D30" s="41" t="s">
        <v>14</v>
      </c>
      <c r="E30" s="41">
        <v>29</v>
      </c>
      <c r="F30" s="42"/>
      <c r="G30" s="43">
        <v>26</v>
      </c>
      <c r="H30" s="42"/>
      <c r="I30" s="43"/>
      <c r="J30" s="42"/>
      <c r="K30" s="43"/>
      <c r="L30" s="42"/>
      <c r="M30" s="43"/>
      <c r="N30" s="42"/>
      <c r="O30" s="44"/>
      <c r="P30" s="42"/>
      <c r="Q30" s="75">
        <v>22</v>
      </c>
      <c r="R30" s="42"/>
      <c r="S30" s="42">
        <v>21</v>
      </c>
      <c r="T30" s="42"/>
      <c r="U30" s="42"/>
      <c r="V30" s="52"/>
    </row>
    <row r="31" spans="1:22" s="46" customFormat="1" ht="15.75" x14ac:dyDescent="0.25">
      <c r="A31" s="47"/>
      <c r="B31" s="41" t="s">
        <v>291</v>
      </c>
      <c r="C31" s="41" t="s">
        <v>101</v>
      </c>
      <c r="D31" s="41" t="s">
        <v>14</v>
      </c>
      <c r="E31" s="41">
        <v>30</v>
      </c>
      <c r="F31" s="42"/>
      <c r="G31" s="43"/>
      <c r="H31" s="42"/>
      <c r="I31" s="43"/>
      <c r="J31" s="42"/>
      <c r="K31" s="43"/>
      <c r="L31" s="42"/>
      <c r="M31" s="43"/>
      <c r="N31" s="42"/>
      <c r="O31" s="44"/>
      <c r="P31" s="42"/>
      <c r="Q31" s="75">
        <v>26</v>
      </c>
      <c r="R31" s="42"/>
      <c r="S31" s="42">
        <v>22</v>
      </c>
      <c r="T31" s="42"/>
      <c r="U31" s="42"/>
      <c r="V31" s="52"/>
    </row>
    <row r="32" spans="1:22" s="46" customFormat="1" ht="15.75" x14ac:dyDescent="0.25">
      <c r="A32" s="40"/>
      <c r="B32" s="41" t="s">
        <v>302</v>
      </c>
      <c r="C32" s="41" t="s">
        <v>176</v>
      </c>
      <c r="D32" s="41" t="s">
        <v>14</v>
      </c>
      <c r="E32" s="41">
        <v>39</v>
      </c>
      <c r="F32" s="42"/>
      <c r="G32" s="43">
        <v>24</v>
      </c>
      <c r="H32" s="42"/>
      <c r="I32" s="43"/>
      <c r="J32" s="42"/>
      <c r="K32" s="43"/>
      <c r="L32" s="42"/>
      <c r="M32" s="43"/>
      <c r="N32" s="42"/>
      <c r="O32" s="44"/>
      <c r="P32" s="42"/>
      <c r="Q32" s="75"/>
      <c r="R32" s="42"/>
      <c r="S32" s="42">
        <v>23</v>
      </c>
      <c r="T32" s="42"/>
      <c r="U32" s="42"/>
      <c r="V32" s="52"/>
    </row>
    <row r="33" spans="1:22" s="46" customFormat="1" ht="15.75" x14ac:dyDescent="0.25">
      <c r="A33" s="47"/>
      <c r="B33" s="41" t="s">
        <v>292</v>
      </c>
      <c r="C33" s="41" t="s">
        <v>94</v>
      </c>
      <c r="D33" s="41" t="s">
        <v>14</v>
      </c>
      <c r="E33" s="41">
        <v>31</v>
      </c>
      <c r="F33" s="42"/>
      <c r="G33" s="43">
        <v>25</v>
      </c>
      <c r="H33" s="42"/>
      <c r="I33" s="43"/>
      <c r="J33" s="42"/>
      <c r="K33" s="43"/>
      <c r="L33" s="42"/>
      <c r="M33" s="43"/>
      <c r="N33" s="42"/>
      <c r="O33" s="44"/>
      <c r="P33" s="42"/>
      <c r="Q33" s="75">
        <v>24</v>
      </c>
      <c r="R33" s="42"/>
      <c r="S33" s="42">
        <v>24</v>
      </c>
      <c r="T33" s="42"/>
      <c r="U33" s="42"/>
      <c r="V33" s="52"/>
    </row>
    <row r="34" spans="1:22" s="46" customFormat="1" ht="15.75" x14ac:dyDescent="0.25">
      <c r="A34" s="56"/>
      <c r="B34" s="41" t="s">
        <v>301</v>
      </c>
      <c r="C34" s="41" t="s">
        <v>92</v>
      </c>
      <c r="D34" s="41" t="s">
        <v>14</v>
      </c>
      <c r="E34" s="41">
        <v>38</v>
      </c>
      <c r="F34" s="55"/>
      <c r="G34" s="43">
        <v>32</v>
      </c>
      <c r="H34" s="55"/>
      <c r="I34" s="55"/>
      <c r="J34" s="55"/>
      <c r="K34" s="43"/>
      <c r="L34" s="55"/>
      <c r="M34" s="55"/>
      <c r="N34" s="55"/>
      <c r="O34" s="44"/>
      <c r="P34" s="55"/>
      <c r="Q34" s="75">
        <v>30</v>
      </c>
      <c r="R34" s="42"/>
      <c r="S34" s="42">
        <v>25</v>
      </c>
      <c r="T34" s="42"/>
      <c r="U34" s="42"/>
      <c r="V34" s="52"/>
    </row>
    <row r="35" spans="1:22" s="46" customFormat="1" ht="15.75" x14ac:dyDescent="0.25">
      <c r="A35" s="47"/>
      <c r="B35" s="41" t="s">
        <v>299</v>
      </c>
      <c r="C35" s="41" t="s">
        <v>300</v>
      </c>
      <c r="D35" s="41" t="s">
        <v>14</v>
      </c>
      <c r="E35" s="41">
        <v>37</v>
      </c>
      <c r="F35" s="42"/>
      <c r="G35" s="43">
        <v>19</v>
      </c>
      <c r="H35" s="42"/>
      <c r="I35" s="43"/>
      <c r="J35" s="42"/>
      <c r="K35" s="43"/>
      <c r="L35" s="42"/>
      <c r="M35" s="43"/>
      <c r="N35" s="42"/>
      <c r="O35" s="44"/>
      <c r="P35" s="42"/>
      <c r="Q35" s="75">
        <v>29</v>
      </c>
      <c r="R35" s="42"/>
      <c r="S35" s="42">
        <v>26</v>
      </c>
      <c r="T35" s="42"/>
      <c r="U35" s="42"/>
      <c r="V35" s="52"/>
    </row>
    <row r="36" spans="1:22" s="46" customFormat="1" ht="15.75" x14ac:dyDescent="0.25">
      <c r="A36" s="40"/>
      <c r="B36" s="41" t="s">
        <v>293</v>
      </c>
      <c r="C36" s="41" t="s">
        <v>129</v>
      </c>
      <c r="D36" s="41" t="s">
        <v>42</v>
      </c>
      <c r="E36" s="41">
        <v>32</v>
      </c>
      <c r="F36" s="42"/>
      <c r="G36" s="43">
        <v>30</v>
      </c>
      <c r="H36" s="42"/>
      <c r="I36" s="43"/>
      <c r="J36" s="42"/>
      <c r="K36" s="43"/>
      <c r="L36" s="42"/>
      <c r="M36" s="43"/>
      <c r="N36" s="42"/>
      <c r="O36" s="44"/>
      <c r="P36" s="42"/>
      <c r="Q36" s="75">
        <v>31</v>
      </c>
      <c r="R36" s="42"/>
      <c r="S36" s="42">
        <v>28</v>
      </c>
      <c r="T36" s="42"/>
      <c r="U36" s="42"/>
      <c r="V36" s="52"/>
    </row>
    <row r="37" spans="1:22" s="46" customFormat="1" ht="15.75" x14ac:dyDescent="0.25">
      <c r="A37" s="47"/>
      <c r="B37" s="41" t="s">
        <v>304</v>
      </c>
      <c r="C37" s="41" t="s">
        <v>94</v>
      </c>
      <c r="D37" s="41" t="s">
        <v>14</v>
      </c>
      <c r="E37" s="41">
        <v>41</v>
      </c>
      <c r="F37" s="42"/>
      <c r="G37" s="43">
        <v>28</v>
      </c>
      <c r="H37" s="42"/>
      <c r="I37" s="43"/>
      <c r="J37" s="42"/>
      <c r="K37" s="43"/>
      <c r="L37" s="42"/>
      <c r="M37" s="43"/>
      <c r="N37" s="42"/>
      <c r="O37" s="44"/>
      <c r="P37" s="42"/>
      <c r="Q37" s="75"/>
      <c r="R37" s="42"/>
      <c r="S37" s="42">
        <v>29</v>
      </c>
      <c r="T37" s="42"/>
      <c r="U37" s="42"/>
      <c r="V37" s="52"/>
    </row>
    <row r="38" spans="1:22" s="46" customFormat="1" ht="15.75" x14ac:dyDescent="0.25">
      <c r="A38" s="40"/>
      <c r="B38" s="41" t="s">
        <v>306</v>
      </c>
      <c r="C38" s="41" t="s">
        <v>307</v>
      </c>
      <c r="D38" s="41" t="s">
        <v>42</v>
      </c>
      <c r="E38" s="41"/>
      <c r="F38" s="42"/>
      <c r="G38" s="43">
        <v>29</v>
      </c>
      <c r="H38" s="42"/>
      <c r="I38" s="43"/>
      <c r="J38" s="42"/>
      <c r="K38" s="43"/>
      <c r="L38" s="42"/>
      <c r="M38" s="43"/>
      <c r="N38" s="42"/>
      <c r="O38" s="44"/>
      <c r="P38" s="42"/>
      <c r="Q38" s="75"/>
      <c r="R38" s="42"/>
      <c r="S38" s="42">
        <v>30</v>
      </c>
      <c r="T38" s="42"/>
      <c r="U38" s="42"/>
      <c r="V38" s="52"/>
    </row>
    <row r="39" spans="1:22" s="46" customFormat="1" ht="15.75" x14ac:dyDescent="0.25">
      <c r="A39" s="47"/>
      <c r="B39" s="41" t="s">
        <v>540</v>
      </c>
      <c r="C39" s="41" t="s">
        <v>178</v>
      </c>
      <c r="D39" s="41" t="s">
        <v>14</v>
      </c>
      <c r="E39" s="55"/>
      <c r="F39" s="55"/>
      <c r="G39" s="43"/>
      <c r="H39" s="55"/>
      <c r="I39" s="55"/>
      <c r="J39" s="55"/>
      <c r="K39" s="55"/>
      <c r="L39" s="55"/>
      <c r="M39" s="55"/>
      <c r="N39" s="55"/>
      <c r="O39" s="44"/>
      <c r="P39" s="55"/>
      <c r="Q39" s="75">
        <v>33</v>
      </c>
      <c r="R39" s="55"/>
      <c r="S39" s="42">
        <v>31</v>
      </c>
      <c r="T39" s="55"/>
      <c r="U39" s="42"/>
      <c r="V39" s="52"/>
    </row>
    <row r="40" spans="1:22" s="46" customFormat="1" ht="15.75" x14ac:dyDescent="0.25">
      <c r="A40" s="58"/>
      <c r="B40" s="41" t="s">
        <v>265</v>
      </c>
      <c r="C40" s="41" t="s">
        <v>282</v>
      </c>
      <c r="D40" s="41" t="s">
        <v>14</v>
      </c>
      <c r="E40" s="41">
        <v>21</v>
      </c>
      <c r="F40" s="42"/>
      <c r="G40" s="43">
        <v>22</v>
      </c>
      <c r="H40" s="42"/>
      <c r="I40" s="43"/>
      <c r="J40" s="42"/>
      <c r="K40" s="43"/>
      <c r="L40" s="42"/>
      <c r="M40" s="43"/>
      <c r="N40" s="42"/>
      <c r="O40" s="44"/>
      <c r="P40" s="42"/>
      <c r="Q40" s="75">
        <v>18</v>
      </c>
      <c r="R40" s="42"/>
      <c r="S40" s="42"/>
      <c r="T40" s="42"/>
      <c r="U40" s="42"/>
      <c r="V40" s="52"/>
    </row>
    <row r="41" spans="1:22" s="46" customFormat="1" ht="15.75" x14ac:dyDescent="0.25">
      <c r="A41" s="58"/>
      <c r="B41" s="41" t="s">
        <v>539</v>
      </c>
      <c r="C41" s="41" t="s">
        <v>153</v>
      </c>
      <c r="D41" s="41" t="s">
        <v>14</v>
      </c>
      <c r="E41" s="55"/>
      <c r="F41" s="55"/>
      <c r="G41" s="43"/>
      <c r="H41" s="55"/>
      <c r="I41" s="55"/>
      <c r="J41" s="55"/>
      <c r="K41" s="55"/>
      <c r="L41" s="55"/>
      <c r="M41" s="55"/>
      <c r="N41" s="55"/>
      <c r="O41" s="44"/>
      <c r="P41" s="55"/>
      <c r="Q41" s="75">
        <v>20</v>
      </c>
      <c r="R41" s="55"/>
      <c r="S41" s="42"/>
      <c r="T41" s="55"/>
      <c r="U41" s="42"/>
      <c r="V41" s="52"/>
    </row>
    <row r="42" spans="1:22" s="46" customFormat="1" ht="15.75" x14ac:dyDescent="0.25">
      <c r="A42" s="58"/>
      <c r="B42" s="41" t="s">
        <v>297</v>
      </c>
      <c r="C42" s="41" t="s">
        <v>298</v>
      </c>
      <c r="D42" s="41" t="s">
        <v>14</v>
      </c>
      <c r="E42" s="41">
        <v>35</v>
      </c>
      <c r="F42" s="55"/>
      <c r="G42" s="43">
        <v>27</v>
      </c>
      <c r="H42" s="55"/>
      <c r="I42" s="55"/>
      <c r="J42" s="55"/>
      <c r="K42" s="43"/>
      <c r="L42" s="55"/>
      <c r="M42" s="55"/>
      <c r="N42" s="55"/>
      <c r="O42" s="44"/>
      <c r="P42" s="55"/>
      <c r="Q42" s="75">
        <v>25</v>
      </c>
      <c r="R42" s="42"/>
      <c r="S42" s="42"/>
      <c r="T42" s="42"/>
      <c r="U42" s="42"/>
      <c r="V42" s="52"/>
    </row>
    <row r="43" spans="1:22" s="46" customFormat="1" ht="15.75" x14ac:dyDescent="0.25">
      <c r="A43" s="57"/>
      <c r="B43" s="41" t="s">
        <v>303</v>
      </c>
      <c r="C43" s="41" t="s">
        <v>94</v>
      </c>
      <c r="D43" s="41" t="s">
        <v>14</v>
      </c>
      <c r="E43" s="41">
        <v>40</v>
      </c>
      <c r="F43" s="42"/>
      <c r="G43" s="43">
        <v>23</v>
      </c>
      <c r="H43" s="42"/>
      <c r="I43" s="43"/>
      <c r="J43" s="42"/>
      <c r="K43" s="43"/>
      <c r="L43" s="42"/>
      <c r="M43" s="43"/>
      <c r="N43" s="42"/>
      <c r="O43" s="44"/>
      <c r="P43" s="42"/>
      <c r="Q43" s="75">
        <v>27</v>
      </c>
      <c r="R43" s="42"/>
      <c r="S43" s="42"/>
      <c r="T43" s="42"/>
      <c r="U43" s="42"/>
      <c r="V43" s="52"/>
    </row>
    <row r="44" spans="1:22" s="46" customFormat="1" ht="15.75" x14ac:dyDescent="0.25">
      <c r="A44" s="57"/>
      <c r="B44" s="41" t="s">
        <v>311</v>
      </c>
      <c r="C44" s="41" t="s">
        <v>541</v>
      </c>
      <c r="D44" s="41" t="s">
        <v>42</v>
      </c>
      <c r="E44" s="55"/>
      <c r="F44" s="55"/>
      <c r="G44" s="43"/>
      <c r="H44" s="55"/>
      <c r="I44" s="55"/>
      <c r="J44" s="55"/>
      <c r="K44" s="55"/>
      <c r="L44" s="55"/>
      <c r="M44" s="55"/>
      <c r="N44" s="55"/>
      <c r="O44" s="44"/>
      <c r="P44" s="55"/>
      <c r="Q44" s="75">
        <v>32</v>
      </c>
      <c r="R44" s="55"/>
      <c r="S44" s="42"/>
      <c r="T44" s="55"/>
      <c r="U44" s="42"/>
      <c r="V44" s="52"/>
    </row>
    <row r="45" spans="1:22" s="46" customFormat="1" ht="15.75" x14ac:dyDescent="0.25">
      <c r="A45" s="57"/>
      <c r="B45" s="41" t="s">
        <v>311</v>
      </c>
      <c r="C45" s="41" t="s">
        <v>312</v>
      </c>
      <c r="D45" s="41" t="s">
        <v>42</v>
      </c>
      <c r="E45" s="41"/>
      <c r="F45" s="42"/>
      <c r="G45" s="43"/>
      <c r="H45" s="42"/>
      <c r="I45" s="43"/>
      <c r="J45" s="42"/>
      <c r="K45" s="43"/>
      <c r="L45" s="42"/>
      <c r="M45" s="43"/>
      <c r="N45" s="42"/>
      <c r="O45" s="44"/>
      <c r="P45" s="42"/>
      <c r="Q45" s="75">
        <v>34</v>
      </c>
      <c r="R45" s="42"/>
      <c r="S45" s="42"/>
      <c r="T45" s="42"/>
      <c r="U45" s="42"/>
      <c r="V45" s="52"/>
    </row>
    <row r="46" spans="1:22" s="46" customFormat="1" ht="15.75" x14ac:dyDescent="0.25">
      <c r="A46" s="57"/>
      <c r="B46" s="41" t="s">
        <v>279</v>
      </c>
      <c r="C46" s="41" t="s">
        <v>280</v>
      </c>
      <c r="D46" s="41" t="s">
        <v>42</v>
      </c>
      <c r="E46" s="41">
        <v>16</v>
      </c>
      <c r="F46" s="42"/>
      <c r="G46" s="43"/>
      <c r="H46" s="42"/>
      <c r="I46" s="43"/>
      <c r="J46" s="42"/>
      <c r="K46" s="43"/>
      <c r="L46" s="42"/>
      <c r="M46" s="43"/>
      <c r="N46" s="42"/>
      <c r="O46" s="44"/>
      <c r="P46" s="42"/>
      <c r="Q46" s="75"/>
      <c r="R46" s="42"/>
      <c r="S46" s="42"/>
      <c r="T46" s="42"/>
      <c r="U46" s="42"/>
      <c r="V46" s="52"/>
    </row>
    <row r="47" spans="1:22" s="46" customFormat="1" ht="15.75" x14ac:dyDescent="0.25">
      <c r="A47" s="58"/>
      <c r="B47" s="41" t="s">
        <v>96</v>
      </c>
      <c r="C47" s="41" t="s">
        <v>281</v>
      </c>
      <c r="D47" s="41" t="s">
        <v>54</v>
      </c>
      <c r="E47" s="41">
        <v>17</v>
      </c>
      <c r="F47" s="42"/>
      <c r="G47" s="43">
        <v>19</v>
      </c>
      <c r="H47" s="42"/>
      <c r="I47" s="43"/>
      <c r="J47" s="42"/>
      <c r="K47" s="43"/>
      <c r="L47" s="42"/>
      <c r="M47" s="43"/>
      <c r="N47" s="42"/>
      <c r="O47" s="44"/>
      <c r="P47" s="42"/>
      <c r="Q47" s="75"/>
      <c r="R47" s="42"/>
      <c r="S47" s="42"/>
      <c r="T47" s="42"/>
      <c r="U47" s="42"/>
      <c r="V47" s="52"/>
    </row>
    <row r="48" spans="1:22" s="46" customFormat="1" ht="15.75" x14ac:dyDescent="0.25">
      <c r="A48" s="58"/>
      <c r="B48" s="41" t="s">
        <v>283</v>
      </c>
      <c r="C48" s="41" t="s">
        <v>180</v>
      </c>
      <c r="D48" s="41" t="s">
        <v>42</v>
      </c>
      <c r="E48" s="41">
        <v>22</v>
      </c>
      <c r="F48" s="42"/>
      <c r="G48" s="43"/>
      <c r="H48" s="42"/>
      <c r="I48" s="43"/>
      <c r="J48" s="42"/>
      <c r="K48" s="43"/>
      <c r="L48" s="42"/>
      <c r="M48" s="43"/>
      <c r="N48" s="42"/>
      <c r="O48" s="44"/>
      <c r="P48" s="42"/>
      <c r="Q48" s="75"/>
      <c r="R48" s="42"/>
      <c r="S48" s="42"/>
      <c r="T48" s="42"/>
      <c r="U48" s="42"/>
      <c r="V48" s="52"/>
    </row>
    <row r="49" spans="1:22" s="46" customFormat="1" ht="15.75" x14ac:dyDescent="0.25">
      <c r="A49" s="59"/>
      <c r="B49" s="41" t="s">
        <v>285</v>
      </c>
      <c r="C49" s="41" t="s">
        <v>108</v>
      </c>
      <c r="D49" s="41" t="s">
        <v>21</v>
      </c>
      <c r="E49" s="41">
        <v>24</v>
      </c>
      <c r="F49" s="42"/>
      <c r="G49" s="43"/>
      <c r="H49" s="42"/>
      <c r="I49" s="43"/>
      <c r="J49" s="42"/>
      <c r="K49" s="43"/>
      <c r="L49" s="42"/>
      <c r="M49" s="43"/>
      <c r="N49" s="42"/>
      <c r="O49" s="44"/>
      <c r="P49" s="42"/>
      <c r="Q49" s="75"/>
      <c r="R49" s="42"/>
      <c r="S49" s="42"/>
      <c r="T49" s="42"/>
      <c r="U49" s="42"/>
      <c r="V49" s="52"/>
    </row>
    <row r="50" spans="1:22" s="46" customFormat="1" ht="15.75" x14ac:dyDescent="0.25">
      <c r="A50" s="58"/>
      <c r="B50" s="41" t="s">
        <v>288</v>
      </c>
      <c r="C50" s="41" t="s">
        <v>289</v>
      </c>
      <c r="D50" s="41" t="s">
        <v>21</v>
      </c>
      <c r="E50" s="41">
        <v>28</v>
      </c>
      <c r="F50" s="42"/>
      <c r="G50" s="43"/>
      <c r="H50" s="42"/>
      <c r="I50" s="43"/>
      <c r="J50" s="42"/>
      <c r="K50" s="43"/>
      <c r="L50" s="42"/>
      <c r="M50" s="43"/>
      <c r="N50" s="42"/>
      <c r="O50" s="44"/>
      <c r="P50" s="42"/>
      <c r="Q50" s="75"/>
      <c r="R50" s="42"/>
      <c r="S50" s="42"/>
      <c r="T50" s="42"/>
      <c r="U50" s="42"/>
      <c r="V50" s="52"/>
    </row>
    <row r="51" spans="1:22" s="46" customFormat="1" ht="15.75" x14ac:dyDescent="0.25">
      <c r="A51" s="58"/>
      <c r="B51" s="41" t="s">
        <v>294</v>
      </c>
      <c r="C51" s="41" t="s">
        <v>295</v>
      </c>
      <c r="D51" s="41" t="s">
        <v>21</v>
      </c>
      <c r="E51" s="41">
        <v>33</v>
      </c>
      <c r="F51" s="55"/>
      <c r="G51" s="43"/>
      <c r="H51" s="55"/>
      <c r="I51" s="55"/>
      <c r="J51" s="55"/>
      <c r="K51" s="43"/>
      <c r="L51" s="55"/>
      <c r="M51" s="55"/>
      <c r="N51" s="55"/>
      <c r="O51" s="44"/>
      <c r="P51" s="55"/>
      <c r="Q51" s="75"/>
      <c r="R51" s="42"/>
      <c r="S51" s="42"/>
      <c r="T51" s="42"/>
      <c r="U51" s="42"/>
      <c r="V51" s="52"/>
    </row>
    <row r="52" spans="1:22" s="46" customFormat="1" ht="15.75" x14ac:dyDescent="0.25">
      <c r="A52" s="58"/>
      <c r="B52" s="41" t="s">
        <v>296</v>
      </c>
      <c r="C52" s="41" t="s">
        <v>144</v>
      </c>
      <c r="D52" s="41" t="s">
        <v>14</v>
      </c>
      <c r="E52" s="41">
        <v>34</v>
      </c>
      <c r="F52" s="42"/>
      <c r="G52" s="43"/>
      <c r="H52" s="42"/>
      <c r="I52" s="43"/>
      <c r="J52" s="42"/>
      <c r="K52" s="43"/>
      <c r="L52" s="42"/>
      <c r="M52" s="43"/>
      <c r="N52" s="42"/>
      <c r="O52" s="44"/>
      <c r="P52" s="42"/>
      <c r="Q52" s="75"/>
      <c r="R52" s="42"/>
      <c r="S52" s="42"/>
      <c r="T52" s="42"/>
      <c r="U52" s="42"/>
      <c r="V52" s="52"/>
    </row>
    <row r="53" spans="1:22" s="46" customFormat="1" ht="15.75" x14ac:dyDescent="0.25">
      <c r="A53" s="58"/>
      <c r="B53" s="41" t="s">
        <v>305</v>
      </c>
      <c r="C53" s="41" t="s">
        <v>135</v>
      </c>
      <c r="D53" s="41" t="s">
        <v>21</v>
      </c>
      <c r="E53" s="41">
        <v>42</v>
      </c>
      <c r="F53" s="42"/>
      <c r="G53" s="43"/>
      <c r="H53" s="42"/>
      <c r="I53" s="43"/>
      <c r="J53" s="42"/>
      <c r="K53" s="43"/>
      <c r="L53" s="42"/>
      <c r="M53" s="43"/>
      <c r="N53" s="42"/>
      <c r="O53" s="44"/>
      <c r="P53" s="42"/>
      <c r="Q53" s="75"/>
      <c r="R53" s="42"/>
      <c r="S53" s="42"/>
      <c r="T53" s="42"/>
      <c r="U53" s="42"/>
      <c r="V53" s="52"/>
    </row>
    <row r="54" spans="1:22" s="46" customFormat="1" ht="15.75" x14ac:dyDescent="0.25">
      <c r="A54" s="58"/>
      <c r="B54" s="41" t="s">
        <v>308</v>
      </c>
      <c r="C54" s="41" t="s">
        <v>276</v>
      </c>
      <c r="D54" s="41" t="s">
        <v>24</v>
      </c>
      <c r="E54" s="41"/>
      <c r="F54" s="42"/>
      <c r="G54" s="43">
        <v>16</v>
      </c>
      <c r="H54" s="42"/>
      <c r="I54" s="43"/>
      <c r="J54" s="42"/>
      <c r="K54" s="43"/>
      <c r="L54" s="42"/>
      <c r="M54" s="43"/>
      <c r="N54" s="42"/>
      <c r="O54" s="44"/>
      <c r="P54" s="42"/>
      <c r="Q54" s="75"/>
      <c r="R54" s="42"/>
      <c r="S54" s="42"/>
      <c r="T54" s="42"/>
      <c r="U54" s="42"/>
      <c r="V54" s="52"/>
    </row>
    <row r="55" spans="1:22" s="46" customFormat="1" ht="15.75" x14ac:dyDescent="0.25">
      <c r="A55" s="58"/>
      <c r="B55" s="41" t="s">
        <v>309</v>
      </c>
      <c r="C55" s="41" t="s">
        <v>310</v>
      </c>
      <c r="D55" s="41" t="s">
        <v>21</v>
      </c>
      <c r="E55" s="41"/>
      <c r="F55" s="42"/>
      <c r="G55" s="43"/>
      <c r="H55" s="42"/>
      <c r="I55" s="43"/>
      <c r="J55" s="42"/>
      <c r="K55" s="43"/>
      <c r="L55" s="42"/>
      <c r="M55" s="43"/>
      <c r="N55" s="42"/>
      <c r="O55" s="44"/>
      <c r="P55" s="42"/>
      <c r="Q55" s="75"/>
      <c r="R55" s="42"/>
      <c r="S55" s="42"/>
      <c r="T55" s="42"/>
      <c r="U55" s="42"/>
      <c r="V55" s="52"/>
    </row>
    <row r="56" spans="1:22" s="46" customFormat="1" ht="15.75" x14ac:dyDescent="0.25">
      <c r="A56" s="61"/>
      <c r="B56" s="41" t="s">
        <v>313</v>
      </c>
      <c r="C56" s="41" t="s">
        <v>314</v>
      </c>
      <c r="D56" s="41" t="s">
        <v>42</v>
      </c>
      <c r="E56" s="41"/>
      <c r="F56" s="42"/>
      <c r="G56" s="43"/>
      <c r="H56" s="42"/>
      <c r="I56" s="43"/>
      <c r="J56" s="42"/>
      <c r="K56" s="43"/>
      <c r="L56" s="42"/>
      <c r="M56" s="43"/>
      <c r="N56" s="42"/>
      <c r="O56" s="44"/>
      <c r="P56" s="42"/>
      <c r="Q56" s="75"/>
      <c r="R56" s="42"/>
      <c r="S56" s="42"/>
      <c r="T56" s="42"/>
      <c r="U56" s="42"/>
      <c r="V56" s="52"/>
    </row>
    <row r="57" spans="1:22" s="46" customFormat="1" ht="15.75" x14ac:dyDescent="0.25">
      <c r="A57" s="60"/>
      <c r="B57" s="41" t="s">
        <v>185</v>
      </c>
      <c r="C57" s="41" t="s">
        <v>176</v>
      </c>
      <c r="D57" s="41" t="s">
        <v>45</v>
      </c>
      <c r="E57" s="41"/>
      <c r="F57" s="55"/>
      <c r="G57" s="43">
        <v>19</v>
      </c>
      <c r="H57" s="55"/>
      <c r="I57" s="55"/>
      <c r="J57" s="55"/>
      <c r="K57" s="55"/>
      <c r="L57" s="55"/>
      <c r="M57" s="55"/>
      <c r="N57" s="55"/>
      <c r="O57" s="44"/>
      <c r="P57" s="55"/>
      <c r="Q57" s="42"/>
      <c r="R57" s="42"/>
      <c r="S57" s="42"/>
      <c r="T57" s="42"/>
      <c r="U57" s="42"/>
      <c r="V57" s="52"/>
    </row>
    <row r="58" spans="1:22" ht="15.75" x14ac:dyDescent="0.25">
      <c r="B58" s="41" t="s">
        <v>316</v>
      </c>
      <c r="C58" s="41" t="s">
        <v>317</v>
      </c>
      <c r="D58" s="41" t="s">
        <v>318</v>
      </c>
      <c r="E58" s="41"/>
      <c r="F58" s="55"/>
      <c r="G58" s="43">
        <v>33</v>
      </c>
      <c r="H58" s="55"/>
      <c r="I58" s="55"/>
      <c r="J58" s="55"/>
      <c r="K58" s="55"/>
      <c r="L58" s="55"/>
      <c r="M58" s="55"/>
      <c r="N58" s="55"/>
      <c r="O58" s="44"/>
      <c r="P58" s="55"/>
      <c r="Q58" s="42"/>
      <c r="R58" s="42"/>
      <c r="S58" s="42"/>
      <c r="T58" s="42"/>
      <c r="U58" s="42"/>
      <c r="V58" s="52"/>
    </row>
  </sheetData>
  <sortState ref="A3:W58">
    <sortCondition descending="1" ref="U3:U58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opLeftCell="B1" workbookViewId="0">
      <selection activeCell="U29" sqref="U29:U33"/>
    </sheetView>
  </sheetViews>
  <sheetFormatPr defaultRowHeight="12.75" x14ac:dyDescent="0.2"/>
  <cols>
    <col min="1" max="1" width="0" hidden="1"/>
    <col min="2" max="2" width="14.5703125"/>
    <col min="3" max="3" width="10.42578125"/>
    <col min="4" max="4" width="18.28515625"/>
    <col min="6" max="6" width="8.140625" customWidth="1"/>
    <col min="8" max="8" width="8.140625" customWidth="1"/>
    <col min="10" max="10" width="7.42578125" customWidth="1"/>
    <col min="11" max="11" width="10.42578125"/>
    <col min="12" max="12" width="7.42578125" customWidth="1"/>
    <col min="13" max="13" width="10.42578125"/>
    <col min="14" max="14" width="8.28515625" customWidth="1"/>
    <col min="15" max="15" width="9.85546875" style="1"/>
    <col min="16" max="16" width="7.7109375" customWidth="1"/>
    <col min="17" max="17" width="10.140625" customWidth="1"/>
    <col min="19" max="19" width="10.140625" customWidth="1"/>
    <col min="21" max="21" width="11.140625" customWidth="1"/>
  </cols>
  <sheetData>
    <row r="1" spans="1:22" ht="20.25" x14ac:dyDescent="0.3">
      <c r="A1" s="13"/>
      <c r="B1" s="17" t="s">
        <v>319</v>
      </c>
      <c r="C1" s="13"/>
      <c r="D1" s="13"/>
    </row>
    <row r="2" spans="1:22" ht="15" x14ac:dyDescent="0.2">
      <c r="A2" s="18"/>
      <c r="B2" s="3" t="s">
        <v>1</v>
      </c>
      <c r="C2" s="3" t="s">
        <v>2</v>
      </c>
      <c r="D2" s="3" t="s">
        <v>3</v>
      </c>
      <c r="E2" s="4" t="s">
        <v>4</v>
      </c>
      <c r="F2" s="19" t="s">
        <v>5</v>
      </c>
      <c r="G2" s="4" t="s">
        <v>6</v>
      </c>
      <c r="H2" s="20" t="s">
        <v>5</v>
      </c>
      <c r="I2" s="8" t="s">
        <v>141</v>
      </c>
      <c r="J2" s="21" t="s">
        <v>5</v>
      </c>
      <c r="K2" s="22" t="s">
        <v>8</v>
      </c>
      <c r="L2" s="21" t="s">
        <v>5</v>
      </c>
      <c r="M2" s="8" t="s">
        <v>9</v>
      </c>
      <c r="N2" s="21" t="s">
        <v>5</v>
      </c>
      <c r="O2" s="9" t="s">
        <v>142</v>
      </c>
      <c r="P2" s="21" t="s">
        <v>5</v>
      </c>
      <c r="Q2" s="4" t="s">
        <v>543</v>
      </c>
      <c r="R2" s="21" t="s">
        <v>5</v>
      </c>
      <c r="S2" s="4" t="s">
        <v>554</v>
      </c>
      <c r="T2" s="21" t="s">
        <v>5</v>
      </c>
      <c r="U2" s="21" t="s">
        <v>542</v>
      </c>
      <c r="V2" s="14" t="s">
        <v>143</v>
      </c>
    </row>
    <row r="3" spans="1:22" ht="15.75" x14ac:dyDescent="0.25">
      <c r="A3" s="15"/>
      <c r="B3" s="27" t="s">
        <v>19</v>
      </c>
      <c r="C3" s="27" t="s">
        <v>320</v>
      </c>
      <c r="D3" s="27" t="s">
        <v>21</v>
      </c>
      <c r="E3" s="28">
        <v>3</v>
      </c>
      <c r="F3" s="85">
        <v>15</v>
      </c>
      <c r="G3" s="28">
        <v>9</v>
      </c>
      <c r="H3" s="82">
        <v>7</v>
      </c>
      <c r="I3" s="28">
        <v>4</v>
      </c>
      <c r="J3" s="82">
        <v>13</v>
      </c>
      <c r="K3" s="84">
        <v>1</v>
      </c>
      <c r="L3" s="82">
        <v>20</v>
      </c>
      <c r="M3" s="83">
        <v>4</v>
      </c>
      <c r="N3" s="82">
        <v>13</v>
      </c>
      <c r="O3" s="30">
        <v>2</v>
      </c>
      <c r="P3" s="82">
        <v>17</v>
      </c>
      <c r="Q3" s="90">
        <v>5</v>
      </c>
      <c r="R3" s="82">
        <v>11</v>
      </c>
      <c r="S3" s="90">
        <v>3</v>
      </c>
      <c r="T3" s="82">
        <v>15</v>
      </c>
      <c r="U3" s="79">
        <f t="shared" ref="U3:U28" si="0">SUM(F3+H3+J3+L3+N3+P3+R3+T3)</f>
        <v>111</v>
      </c>
      <c r="V3" s="84">
        <v>1</v>
      </c>
    </row>
    <row r="4" spans="1:22" ht="15.75" x14ac:dyDescent="0.25">
      <c r="A4" s="15"/>
      <c r="B4" s="27" t="s">
        <v>321</v>
      </c>
      <c r="C4" s="27" t="s">
        <v>16</v>
      </c>
      <c r="D4" s="27" t="s">
        <v>54</v>
      </c>
      <c r="E4" s="28">
        <v>1</v>
      </c>
      <c r="F4" s="82">
        <v>20</v>
      </c>
      <c r="G4" s="28">
        <v>2</v>
      </c>
      <c r="H4" s="82">
        <v>17</v>
      </c>
      <c r="I4" s="28"/>
      <c r="J4" s="83"/>
      <c r="K4" s="84"/>
      <c r="L4" s="82"/>
      <c r="M4" s="83">
        <v>1</v>
      </c>
      <c r="N4" s="82">
        <v>20</v>
      </c>
      <c r="O4" s="30">
        <v>1</v>
      </c>
      <c r="P4" s="82">
        <v>20</v>
      </c>
      <c r="Q4" s="90">
        <v>3</v>
      </c>
      <c r="R4" s="82">
        <v>15</v>
      </c>
      <c r="S4" s="90">
        <v>2</v>
      </c>
      <c r="T4" s="82">
        <v>17</v>
      </c>
      <c r="U4" s="79">
        <f t="shared" si="0"/>
        <v>109</v>
      </c>
      <c r="V4" s="84">
        <v>2</v>
      </c>
    </row>
    <row r="5" spans="1:22" ht="15.75" x14ac:dyDescent="0.25">
      <c r="A5" s="11"/>
      <c r="B5" s="27" t="s">
        <v>322</v>
      </c>
      <c r="C5" s="27" t="s">
        <v>20</v>
      </c>
      <c r="D5" s="27" t="s">
        <v>24</v>
      </c>
      <c r="E5" s="28">
        <v>21</v>
      </c>
      <c r="F5" s="82"/>
      <c r="G5" s="28">
        <v>6</v>
      </c>
      <c r="H5" s="82">
        <v>10</v>
      </c>
      <c r="I5" s="28">
        <v>3</v>
      </c>
      <c r="J5" s="82">
        <v>15</v>
      </c>
      <c r="K5" s="84">
        <v>2</v>
      </c>
      <c r="L5" s="82">
        <v>17</v>
      </c>
      <c r="M5" s="83">
        <v>5</v>
      </c>
      <c r="N5" s="82">
        <v>11</v>
      </c>
      <c r="O5" s="30">
        <v>3</v>
      </c>
      <c r="P5" s="82">
        <v>15</v>
      </c>
      <c r="Q5" s="90">
        <v>14</v>
      </c>
      <c r="R5" s="79">
        <v>2</v>
      </c>
      <c r="S5" s="75">
        <v>7</v>
      </c>
      <c r="T5" s="79">
        <v>9</v>
      </c>
      <c r="U5" s="79">
        <f t="shared" si="0"/>
        <v>79</v>
      </c>
      <c r="V5" s="84">
        <v>3</v>
      </c>
    </row>
    <row r="6" spans="1:22" ht="15.75" x14ac:dyDescent="0.25">
      <c r="A6" s="15"/>
      <c r="B6" s="41" t="s">
        <v>325</v>
      </c>
      <c r="C6" s="41" t="s">
        <v>326</v>
      </c>
      <c r="D6" s="41" t="s">
        <v>14</v>
      </c>
      <c r="E6" s="43">
        <v>2</v>
      </c>
      <c r="F6" s="79">
        <v>17</v>
      </c>
      <c r="G6" s="43">
        <v>3</v>
      </c>
      <c r="H6" s="79">
        <v>15</v>
      </c>
      <c r="I6" s="43"/>
      <c r="J6" s="79"/>
      <c r="K6" s="80"/>
      <c r="L6" s="79"/>
      <c r="M6" s="55"/>
      <c r="N6" s="79"/>
      <c r="O6" s="44"/>
      <c r="P6" s="81"/>
      <c r="Q6" s="75">
        <v>1</v>
      </c>
      <c r="R6" s="79">
        <v>20</v>
      </c>
      <c r="S6" s="75">
        <v>1</v>
      </c>
      <c r="T6" s="79">
        <v>20</v>
      </c>
      <c r="U6" s="79">
        <f t="shared" si="0"/>
        <v>72</v>
      </c>
      <c r="V6" s="84">
        <v>4</v>
      </c>
    </row>
    <row r="7" spans="1:22" ht="15.75" x14ac:dyDescent="0.25">
      <c r="A7" s="11"/>
      <c r="B7" s="41" t="s">
        <v>323</v>
      </c>
      <c r="C7" s="41" t="s">
        <v>324</v>
      </c>
      <c r="D7" s="41" t="s">
        <v>14</v>
      </c>
      <c r="E7" s="43">
        <v>5</v>
      </c>
      <c r="F7" s="79">
        <v>11</v>
      </c>
      <c r="G7" s="43">
        <v>1</v>
      </c>
      <c r="H7" s="79">
        <v>20</v>
      </c>
      <c r="I7" s="43">
        <v>2</v>
      </c>
      <c r="J7" s="79">
        <v>17</v>
      </c>
      <c r="K7" s="80"/>
      <c r="L7" s="79"/>
      <c r="M7" s="55"/>
      <c r="N7" s="79"/>
      <c r="O7" s="44"/>
      <c r="P7" s="81"/>
      <c r="Q7" s="75">
        <v>7</v>
      </c>
      <c r="R7" s="79">
        <v>9</v>
      </c>
      <c r="S7" s="75">
        <v>5</v>
      </c>
      <c r="T7" s="79">
        <v>11</v>
      </c>
      <c r="U7" s="79">
        <f t="shared" si="0"/>
        <v>68</v>
      </c>
      <c r="V7" s="84">
        <v>5</v>
      </c>
    </row>
    <row r="8" spans="1:22" ht="15.75" x14ac:dyDescent="0.25">
      <c r="A8" s="11"/>
      <c r="B8" s="41" t="s">
        <v>333</v>
      </c>
      <c r="C8" s="41" t="s">
        <v>76</v>
      </c>
      <c r="D8" s="41" t="s">
        <v>14</v>
      </c>
      <c r="E8" s="43">
        <v>6</v>
      </c>
      <c r="F8" s="79">
        <v>10</v>
      </c>
      <c r="G8" s="43">
        <v>11</v>
      </c>
      <c r="H8" s="79">
        <v>5</v>
      </c>
      <c r="I8" s="55"/>
      <c r="J8" s="79"/>
      <c r="K8" s="80"/>
      <c r="L8" s="79"/>
      <c r="M8" s="55"/>
      <c r="N8" s="79"/>
      <c r="O8" s="44"/>
      <c r="P8" s="81"/>
      <c r="Q8" s="75">
        <v>4</v>
      </c>
      <c r="R8" s="79">
        <v>13</v>
      </c>
      <c r="S8" s="75">
        <v>4</v>
      </c>
      <c r="T8" s="79">
        <v>13</v>
      </c>
      <c r="U8" s="79">
        <f t="shared" si="0"/>
        <v>41</v>
      </c>
      <c r="V8" s="84">
        <v>6</v>
      </c>
    </row>
    <row r="9" spans="1:22" ht="15.75" x14ac:dyDescent="0.25">
      <c r="A9" s="15"/>
      <c r="B9" s="41" t="s">
        <v>336</v>
      </c>
      <c r="C9" s="41" t="s">
        <v>245</v>
      </c>
      <c r="D9" s="41" t="s">
        <v>14</v>
      </c>
      <c r="E9" s="43">
        <v>11</v>
      </c>
      <c r="F9" s="79">
        <v>5</v>
      </c>
      <c r="G9" s="43">
        <v>8</v>
      </c>
      <c r="H9" s="79">
        <v>8</v>
      </c>
      <c r="I9" s="55"/>
      <c r="J9" s="79"/>
      <c r="K9" s="80"/>
      <c r="L9" s="79"/>
      <c r="M9" s="55"/>
      <c r="N9" s="79"/>
      <c r="O9" s="44"/>
      <c r="P9" s="81"/>
      <c r="Q9" s="75">
        <v>6</v>
      </c>
      <c r="R9" s="79">
        <v>10</v>
      </c>
      <c r="S9" s="75">
        <v>6</v>
      </c>
      <c r="T9" s="79">
        <v>10</v>
      </c>
      <c r="U9" s="79">
        <f t="shared" si="0"/>
        <v>33</v>
      </c>
      <c r="V9" s="84">
        <v>7</v>
      </c>
    </row>
    <row r="10" spans="1:22" ht="15.75" x14ac:dyDescent="0.25">
      <c r="A10" s="15"/>
      <c r="B10" s="41" t="s">
        <v>327</v>
      </c>
      <c r="C10" s="41" t="s">
        <v>20</v>
      </c>
      <c r="D10" s="41" t="s">
        <v>14</v>
      </c>
      <c r="E10" s="43">
        <v>12</v>
      </c>
      <c r="F10" s="79">
        <v>4</v>
      </c>
      <c r="G10" s="43">
        <v>16</v>
      </c>
      <c r="H10" s="79"/>
      <c r="I10" s="55"/>
      <c r="J10" s="79"/>
      <c r="K10" s="80"/>
      <c r="L10" s="79"/>
      <c r="M10" s="55">
        <v>2</v>
      </c>
      <c r="N10" s="79">
        <v>17</v>
      </c>
      <c r="O10" s="44"/>
      <c r="P10" s="81"/>
      <c r="Q10" s="75">
        <v>9</v>
      </c>
      <c r="R10" s="79">
        <v>7</v>
      </c>
      <c r="S10" s="75">
        <v>13</v>
      </c>
      <c r="T10" s="79">
        <v>3</v>
      </c>
      <c r="U10" s="79">
        <f t="shared" si="0"/>
        <v>31</v>
      </c>
      <c r="V10" s="84">
        <v>8</v>
      </c>
    </row>
    <row r="11" spans="1:22" ht="15.75" x14ac:dyDescent="0.25">
      <c r="A11" s="15"/>
      <c r="B11" s="41" t="s">
        <v>328</v>
      </c>
      <c r="C11" s="41" t="s">
        <v>20</v>
      </c>
      <c r="D11" s="41" t="s">
        <v>37</v>
      </c>
      <c r="E11" s="43">
        <v>8</v>
      </c>
      <c r="F11" s="79">
        <v>8</v>
      </c>
      <c r="G11" s="43">
        <v>4</v>
      </c>
      <c r="H11" s="79">
        <v>13</v>
      </c>
      <c r="I11" s="43"/>
      <c r="J11" s="79"/>
      <c r="K11" s="80"/>
      <c r="L11" s="79"/>
      <c r="M11" s="55"/>
      <c r="N11" s="79"/>
      <c r="O11" s="44"/>
      <c r="P11" s="81"/>
      <c r="Q11" s="75">
        <v>8</v>
      </c>
      <c r="R11" s="79">
        <v>8</v>
      </c>
      <c r="S11" s="75"/>
      <c r="T11" s="79"/>
      <c r="U11" s="79">
        <f t="shared" si="0"/>
        <v>29</v>
      </c>
      <c r="V11" s="84">
        <v>9</v>
      </c>
    </row>
    <row r="12" spans="1:22" ht="15.75" x14ac:dyDescent="0.25">
      <c r="A12" s="15"/>
      <c r="B12" s="41" t="s">
        <v>342</v>
      </c>
      <c r="C12" s="41" t="s">
        <v>203</v>
      </c>
      <c r="D12" s="41" t="s">
        <v>14</v>
      </c>
      <c r="E12" s="43">
        <v>14</v>
      </c>
      <c r="F12" s="79">
        <v>2</v>
      </c>
      <c r="G12" s="43"/>
      <c r="H12" s="79"/>
      <c r="I12" s="55"/>
      <c r="J12" s="79"/>
      <c r="K12" s="80"/>
      <c r="L12" s="79"/>
      <c r="M12" s="55"/>
      <c r="N12" s="81"/>
      <c r="O12" s="44"/>
      <c r="P12" s="81"/>
      <c r="Q12" s="75">
        <v>2</v>
      </c>
      <c r="R12" s="79">
        <v>17</v>
      </c>
      <c r="S12" s="75">
        <v>8</v>
      </c>
      <c r="T12" s="79">
        <v>8</v>
      </c>
      <c r="U12" s="79">
        <f t="shared" si="0"/>
        <v>27</v>
      </c>
      <c r="V12" s="84">
        <v>10</v>
      </c>
    </row>
    <row r="13" spans="1:22" ht="15.75" x14ac:dyDescent="0.25">
      <c r="A13" s="11"/>
      <c r="B13" s="41" t="s">
        <v>337</v>
      </c>
      <c r="C13" s="41" t="s">
        <v>58</v>
      </c>
      <c r="D13" s="41" t="s">
        <v>45</v>
      </c>
      <c r="E13" s="43">
        <v>31</v>
      </c>
      <c r="F13" s="79"/>
      <c r="G13" s="43">
        <v>4</v>
      </c>
      <c r="H13" s="79">
        <v>13</v>
      </c>
      <c r="I13" s="55"/>
      <c r="J13" s="79"/>
      <c r="K13" s="80"/>
      <c r="L13" s="79"/>
      <c r="M13" s="55"/>
      <c r="N13" s="81"/>
      <c r="O13" s="44"/>
      <c r="P13" s="81"/>
      <c r="Q13" s="75">
        <v>10</v>
      </c>
      <c r="R13" s="79">
        <v>6</v>
      </c>
      <c r="S13" s="75">
        <v>14</v>
      </c>
      <c r="T13" s="79">
        <v>2</v>
      </c>
      <c r="U13" s="79">
        <f t="shared" si="0"/>
        <v>21</v>
      </c>
      <c r="V13" s="84">
        <v>11</v>
      </c>
    </row>
    <row r="14" spans="1:22" ht="15.75" x14ac:dyDescent="0.25">
      <c r="A14" s="15"/>
      <c r="B14" s="41" t="s">
        <v>329</v>
      </c>
      <c r="C14" s="41" t="s">
        <v>20</v>
      </c>
      <c r="D14" s="41" t="s">
        <v>24</v>
      </c>
      <c r="E14" s="43"/>
      <c r="F14" s="79"/>
      <c r="G14" s="43">
        <v>11</v>
      </c>
      <c r="H14" s="79">
        <v>5</v>
      </c>
      <c r="I14" s="55"/>
      <c r="J14" s="79"/>
      <c r="K14" s="80"/>
      <c r="L14" s="79"/>
      <c r="M14" s="55">
        <v>3</v>
      </c>
      <c r="N14" s="79">
        <v>15</v>
      </c>
      <c r="O14" s="44"/>
      <c r="P14" s="81"/>
      <c r="Q14" s="75">
        <v>21</v>
      </c>
      <c r="R14" s="79"/>
      <c r="S14" s="75">
        <v>16</v>
      </c>
      <c r="T14" s="79"/>
      <c r="U14" s="79">
        <f t="shared" si="0"/>
        <v>20</v>
      </c>
      <c r="V14" s="84">
        <v>12</v>
      </c>
    </row>
    <row r="15" spans="1:22" ht="15.75" x14ac:dyDescent="0.25">
      <c r="A15" s="15"/>
      <c r="B15" s="41" t="s">
        <v>330</v>
      </c>
      <c r="C15" s="41" t="s">
        <v>331</v>
      </c>
      <c r="D15" s="41" t="s">
        <v>14</v>
      </c>
      <c r="E15" s="43">
        <v>26</v>
      </c>
      <c r="F15" s="79"/>
      <c r="G15" s="43"/>
      <c r="H15" s="79"/>
      <c r="I15" s="43">
        <v>1</v>
      </c>
      <c r="J15" s="79">
        <v>20</v>
      </c>
      <c r="K15" s="80"/>
      <c r="L15" s="79"/>
      <c r="M15" s="55"/>
      <c r="N15" s="81"/>
      <c r="O15" s="44"/>
      <c r="P15" s="81"/>
      <c r="Q15" s="79"/>
      <c r="R15" s="79"/>
      <c r="S15" s="75">
        <v>21</v>
      </c>
      <c r="T15" s="79"/>
      <c r="U15" s="79">
        <f t="shared" si="0"/>
        <v>20</v>
      </c>
      <c r="V15" s="84">
        <v>12</v>
      </c>
    </row>
    <row r="16" spans="1:22" ht="15.75" x14ac:dyDescent="0.25">
      <c r="A16" s="11"/>
      <c r="B16" s="41" t="s">
        <v>332</v>
      </c>
      <c r="C16" s="41" t="s">
        <v>205</v>
      </c>
      <c r="D16" s="41" t="s">
        <v>14</v>
      </c>
      <c r="E16" s="43">
        <v>7</v>
      </c>
      <c r="F16" s="79">
        <v>9</v>
      </c>
      <c r="G16" s="43">
        <v>9</v>
      </c>
      <c r="H16" s="79">
        <v>7</v>
      </c>
      <c r="I16" s="55"/>
      <c r="J16" s="79"/>
      <c r="K16" s="80"/>
      <c r="L16" s="79"/>
      <c r="M16" s="55"/>
      <c r="N16" s="81"/>
      <c r="O16" s="44"/>
      <c r="P16" s="81"/>
      <c r="Q16" s="79"/>
      <c r="R16" s="79"/>
      <c r="S16" s="75"/>
      <c r="T16" s="79"/>
      <c r="U16" s="79">
        <f t="shared" si="0"/>
        <v>16</v>
      </c>
      <c r="V16" s="84">
        <v>14</v>
      </c>
    </row>
    <row r="17" spans="1:23" ht="15.75" x14ac:dyDescent="0.25">
      <c r="A17" s="15"/>
      <c r="B17" s="41" t="s">
        <v>60</v>
      </c>
      <c r="C17" s="41" t="s">
        <v>334</v>
      </c>
      <c r="D17" s="41" t="s">
        <v>24</v>
      </c>
      <c r="E17" s="43">
        <v>10</v>
      </c>
      <c r="F17" s="79">
        <v>6</v>
      </c>
      <c r="G17" s="43">
        <v>7</v>
      </c>
      <c r="H17" s="79">
        <v>9</v>
      </c>
      <c r="I17" s="55"/>
      <c r="J17" s="79"/>
      <c r="K17" s="80"/>
      <c r="L17" s="79"/>
      <c r="M17" s="55"/>
      <c r="N17" s="81"/>
      <c r="O17" s="44"/>
      <c r="P17" s="81"/>
      <c r="Q17" s="79"/>
      <c r="R17" s="79"/>
      <c r="S17" s="75"/>
      <c r="T17" s="79"/>
      <c r="U17" s="79">
        <f t="shared" si="0"/>
        <v>15</v>
      </c>
      <c r="V17" s="84">
        <v>15</v>
      </c>
    </row>
    <row r="18" spans="1:23" ht="15.75" x14ac:dyDescent="0.25">
      <c r="A18" s="15"/>
      <c r="B18" s="41" t="s">
        <v>335</v>
      </c>
      <c r="C18" s="41" t="s">
        <v>76</v>
      </c>
      <c r="D18" s="41" t="s">
        <v>14</v>
      </c>
      <c r="E18" s="43">
        <v>4</v>
      </c>
      <c r="F18" s="79">
        <v>13</v>
      </c>
      <c r="G18" s="43"/>
      <c r="H18" s="79"/>
      <c r="I18" s="55"/>
      <c r="J18" s="79"/>
      <c r="K18" s="80"/>
      <c r="L18" s="79"/>
      <c r="M18" s="55"/>
      <c r="N18" s="81"/>
      <c r="O18" s="44"/>
      <c r="P18" s="81"/>
      <c r="Q18" s="79"/>
      <c r="R18" s="79"/>
      <c r="S18" s="75"/>
      <c r="T18" s="79"/>
      <c r="U18" s="79">
        <f t="shared" si="0"/>
        <v>13</v>
      </c>
      <c r="V18" s="84">
        <v>16</v>
      </c>
    </row>
    <row r="19" spans="1:23" ht="15.75" x14ac:dyDescent="0.25">
      <c r="A19" s="15"/>
      <c r="B19" s="41" t="s">
        <v>347</v>
      </c>
      <c r="C19" s="41" t="s">
        <v>78</v>
      </c>
      <c r="D19" s="41" t="s">
        <v>14</v>
      </c>
      <c r="E19" s="43">
        <v>17</v>
      </c>
      <c r="F19" s="79"/>
      <c r="G19" s="43">
        <v>18</v>
      </c>
      <c r="H19" s="79"/>
      <c r="I19" s="55"/>
      <c r="J19" s="79"/>
      <c r="K19" s="80"/>
      <c r="L19" s="79"/>
      <c r="M19" s="55"/>
      <c r="N19" s="81"/>
      <c r="O19" s="44"/>
      <c r="P19" s="81"/>
      <c r="Q19" s="75">
        <v>11</v>
      </c>
      <c r="R19" s="79">
        <v>5</v>
      </c>
      <c r="S19" s="75">
        <v>9</v>
      </c>
      <c r="T19" s="79">
        <v>7</v>
      </c>
      <c r="U19" s="79">
        <f t="shared" si="0"/>
        <v>12</v>
      </c>
      <c r="V19" s="84">
        <v>17</v>
      </c>
    </row>
    <row r="20" spans="1:23" ht="15.75" x14ac:dyDescent="0.25">
      <c r="A20" s="11"/>
      <c r="B20" s="41" t="s">
        <v>341</v>
      </c>
      <c r="C20" s="41" t="s">
        <v>203</v>
      </c>
      <c r="D20" s="41" t="s">
        <v>45</v>
      </c>
      <c r="E20" s="43"/>
      <c r="F20" s="79"/>
      <c r="G20" s="43">
        <v>13</v>
      </c>
      <c r="H20" s="79">
        <v>3</v>
      </c>
      <c r="I20" s="55"/>
      <c r="J20" s="79"/>
      <c r="K20" s="80"/>
      <c r="L20" s="79"/>
      <c r="M20" s="55"/>
      <c r="N20" s="81"/>
      <c r="O20" s="44"/>
      <c r="P20" s="81"/>
      <c r="Q20" s="75">
        <v>13</v>
      </c>
      <c r="R20" s="79">
        <v>3</v>
      </c>
      <c r="S20" s="75">
        <v>10</v>
      </c>
      <c r="T20" s="79">
        <v>6</v>
      </c>
      <c r="U20" s="79">
        <f t="shared" si="0"/>
        <v>12</v>
      </c>
      <c r="V20" s="84">
        <v>17</v>
      </c>
    </row>
    <row r="21" spans="1:23" ht="15.75" x14ac:dyDescent="0.25">
      <c r="A21" s="11"/>
      <c r="B21" s="41" t="s">
        <v>343</v>
      </c>
      <c r="C21" s="41" t="s">
        <v>20</v>
      </c>
      <c r="D21" s="41" t="s">
        <v>14</v>
      </c>
      <c r="E21" s="43">
        <v>22</v>
      </c>
      <c r="F21" s="79"/>
      <c r="G21" s="43">
        <v>14</v>
      </c>
      <c r="H21" s="79">
        <v>2</v>
      </c>
      <c r="I21" s="55"/>
      <c r="J21" s="79"/>
      <c r="K21" s="80"/>
      <c r="L21" s="79"/>
      <c r="M21" s="55"/>
      <c r="N21" s="81"/>
      <c r="O21" s="44"/>
      <c r="P21" s="81"/>
      <c r="Q21" s="75">
        <v>16</v>
      </c>
      <c r="R21" s="79"/>
      <c r="S21" s="75">
        <v>11</v>
      </c>
      <c r="T21" s="79">
        <v>5</v>
      </c>
      <c r="U21" s="79">
        <f t="shared" si="0"/>
        <v>7</v>
      </c>
      <c r="V21" s="84">
        <v>19</v>
      </c>
    </row>
    <row r="22" spans="1:23" ht="15.75" x14ac:dyDescent="0.25">
      <c r="A22" s="11"/>
      <c r="B22" s="41" t="s">
        <v>338</v>
      </c>
      <c r="C22" s="41" t="s">
        <v>339</v>
      </c>
      <c r="D22" s="41" t="s">
        <v>21</v>
      </c>
      <c r="E22" s="43">
        <v>9</v>
      </c>
      <c r="F22" s="79">
        <v>7</v>
      </c>
      <c r="G22" s="43"/>
      <c r="H22" s="79"/>
      <c r="I22" s="55"/>
      <c r="J22" s="79"/>
      <c r="K22" s="80"/>
      <c r="L22" s="79"/>
      <c r="M22" s="55"/>
      <c r="N22" s="81"/>
      <c r="O22" s="44"/>
      <c r="P22" s="81"/>
      <c r="Q22" s="79"/>
      <c r="R22" s="79"/>
      <c r="S22" s="75"/>
      <c r="T22" s="79"/>
      <c r="U22" s="79">
        <f t="shared" si="0"/>
        <v>7</v>
      </c>
      <c r="V22" s="84">
        <v>19</v>
      </c>
    </row>
    <row r="23" spans="1:23" ht="15.75" x14ac:dyDescent="0.25">
      <c r="A23" s="11"/>
      <c r="B23" s="41" t="s">
        <v>344</v>
      </c>
      <c r="C23" s="41" t="s">
        <v>47</v>
      </c>
      <c r="D23" s="41" t="s">
        <v>14</v>
      </c>
      <c r="E23" s="43">
        <v>29</v>
      </c>
      <c r="F23" s="79"/>
      <c r="G23" s="43">
        <v>14</v>
      </c>
      <c r="H23" s="79">
        <v>2</v>
      </c>
      <c r="I23" s="55"/>
      <c r="J23" s="79"/>
      <c r="K23" s="80"/>
      <c r="L23" s="79"/>
      <c r="M23" s="55"/>
      <c r="N23" s="81"/>
      <c r="O23" s="44"/>
      <c r="P23" s="81"/>
      <c r="Q23" s="75">
        <v>12</v>
      </c>
      <c r="R23" s="79">
        <v>4</v>
      </c>
      <c r="S23" s="75">
        <v>17</v>
      </c>
      <c r="T23" s="79"/>
      <c r="U23" s="79">
        <f t="shared" si="0"/>
        <v>6</v>
      </c>
      <c r="V23" s="84">
        <v>21</v>
      </c>
    </row>
    <row r="24" spans="1:23" ht="15.75" x14ac:dyDescent="0.25">
      <c r="A24" s="11"/>
      <c r="B24" s="41" t="s">
        <v>353</v>
      </c>
      <c r="C24" s="41" t="s">
        <v>78</v>
      </c>
      <c r="D24" s="41" t="s">
        <v>14</v>
      </c>
      <c r="E24" s="43">
        <v>24</v>
      </c>
      <c r="F24" s="79"/>
      <c r="G24" s="43">
        <v>22</v>
      </c>
      <c r="H24" s="79"/>
      <c r="I24" s="55"/>
      <c r="J24" s="79"/>
      <c r="K24" s="80"/>
      <c r="L24" s="79"/>
      <c r="M24" s="55"/>
      <c r="N24" s="81"/>
      <c r="O24" s="44"/>
      <c r="P24" s="81"/>
      <c r="Q24" s="75">
        <v>17</v>
      </c>
      <c r="R24" s="79"/>
      <c r="S24" s="75">
        <v>12</v>
      </c>
      <c r="T24" s="79">
        <v>4</v>
      </c>
      <c r="U24" s="79">
        <f t="shared" si="0"/>
        <v>4</v>
      </c>
      <c r="V24" s="84">
        <v>22</v>
      </c>
    </row>
    <row r="25" spans="1:23" ht="15.75" x14ac:dyDescent="0.25">
      <c r="A25" s="11"/>
      <c r="B25" s="41" t="s">
        <v>12</v>
      </c>
      <c r="C25" s="41" t="s">
        <v>340</v>
      </c>
      <c r="D25" s="41" t="s">
        <v>40</v>
      </c>
      <c r="E25" s="43">
        <v>13</v>
      </c>
      <c r="F25" s="79">
        <v>3</v>
      </c>
      <c r="G25" s="43"/>
      <c r="H25" s="79"/>
      <c r="I25" s="55"/>
      <c r="J25" s="79"/>
      <c r="K25" s="80"/>
      <c r="L25" s="79"/>
      <c r="M25" s="55"/>
      <c r="N25" s="81"/>
      <c r="O25" s="44"/>
      <c r="P25" s="81"/>
      <c r="Q25" s="79"/>
      <c r="R25" s="79"/>
      <c r="S25" s="75"/>
      <c r="T25" s="79"/>
      <c r="U25" s="79">
        <f t="shared" si="0"/>
        <v>3</v>
      </c>
      <c r="V25" s="84">
        <v>23</v>
      </c>
    </row>
    <row r="26" spans="1:23" ht="15.75" x14ac:dyDescent="0.25">
      <c r="A26" s="11"/>
      <c r="B26" s="41" t="s">
        <v>355</v>
      </c>
      <c r="C26" s="41" t="s">
        <v>356</v>
      </c>
      <c r="D26" s="41" t="s">
        <v>14</v>
      </c>
      <c r="E26" s="43">
        <v>27</v>
      </c>
      <c r="F26" s="79"/>
      <c r="G26" s="43">
        <v>18</v>
      </c>
      <c r="H26" s="79"/>
      <c r="I26" s="55"/>
      <c r="J26" s="79"/>
      <c r="K26" s="80"/>
      <c r="L26" s="79"/>
      <c r="M26" s="55"/>
      <c r="N26" s="81"/>
      <c r="O26" s="44"/>
      <c r="P26" s="81"/>
      <c r="Q26" s="75">
        <v>20</v>
      </c>
      <c r="R26" s="79"/>
      <c r="S26" s="75">
        <v>15</v>
      </c>
      <c r="T26" s="79">
        <v>1</v>
      </c>
      <c r="U26" s="79">
        <f t="shared" si="0"/>
        <v>1</v>
      </c>
      <c r="V26" s="84">
        <v>24</v>
      </c>
    </row>
    <row r="27" spans="1:23" ht="15.75" x14ac:dyDescent="0.25">
      <c r="A27" s="23"/>
      <c r="B27" s="41" t="s">
        <v>230</v>
      </c>
      <c r="C27" s="41" t="s">
        <v>20</v>
      </c>
      <c r="D27" s="41" t="s">
        <v>531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44"/>
      <c r="P27" s="55"/>
      <c r="Q27" s="75">
        <v>15</v>
      </c>
      <c r="R27" s="79">
        <v>1</v>
      </c>
      <c r="S27" s="75"/>
      <c r="T27" s="79"/>
      <c r="U27" s="79">
        <f t="shared" si="0"/>
        <v>1</v>
      </c>
      <c r="V27" s="84">
        <v>24</v>
      </c>
    </row>
    <row r="28" spans="1:23" ht="15.75" x14ac:dyDescent="0.25">
      <c r="A28" s="15"/>
      <c r="B28" s="41" t="s">
        <v>345</v>
      </c>
      <c r="C28" s="41" t="s">
        <v>39</v>
      </c>
      <c r="D28" s="41" t="s">
        <v>21</v>
      </c>
      <c r="E28" s="43">
        <v>15</v>
      </c>
      <c r="F28" s="79">
        <v>1</v>
      </c>
      <c r="G28" s="43"/>
      <c r="H28" s="79"/>
      <c r="I28" s="55"/>
      <c r="J28" s="79"/>
      <c r="K28" s="80"/>
      <c r="L28" s="79"/>
      <c r="M28" s="55"/>
      <c r="N28" s="81"/>
      <c r="O28" s="44"/>
      <c r="P28" s="81"/>
      <c r="Q28" s="79"/>
      <c r="R28" s="79"/>
      <c r="S28" s="75"/>
      <c r="T28" s="79"/>
      <c r="U28" s="79">
        <f t="shared" si="0"/>
        <v>1</v>
      </c>
      <c r="V28" s="84">
        <v>24</v>
      </c>
    </row>
    <row r="29" spans="1:23" ht="15.75" x14ac:dyDescent="0.25">
      <c r="A29" s="11"/>
      <c r="B29" s="41" t="s">
        <v>357</v>
      </c>
      <c r="C29" s="41" t="s">
        <v>199</v>
      </c>
      <c r="D29" s="41" t="s">
        <v>14</v>
      </c>
      <c r="E29" s="43">
        <v>28</v>
      </c>
      <c r="F29" s="79"/>
      <c r="G29" s="43">
        <v>19</v>
      </c>
      <c r="H29" s="79"/>
      <c r="I29" s="55"/>
      <c r="J29" s="79"/>
      <c r="K29" s="80"/>
      <c r="L29" s="79"/>
      <c r="M29" s="55"/>
      <c r="N29" s="81"/>
      <c r="O29" s="44"/>
      <c r="P29" s="81"/>
      <c r="Q29" s="75">
        <v>22</v>
      </c>
      <c r="R29" s="79"/>
      <c r="S29" s="75">
        <v>18</v>
      </c>
      <c r="T29" s="79"/>
      <c r="U29" s="79"/>
      <c r="V29" s="84"/>
    </row>
    <row r="30" spans="1:23" ht="15.75" x14ac:dyDescent="0.25">
      <c r="A30" s="15"/>
      <c r="B30" s="41" t="s">
        <v>362</v>
      </c>
      <c r="C30" s="41" t="s">
        <v>39</v>
      </c>
      <c r="D30" s="41" t="s">
        <v>42</v>
      </c>
      <c r="E30" s="43">
        <v>34</v>
      </c>
      <c r="F30" s="79"/>
      <c r="G30" s="43"/>
      <c r="H30" s="81"/>
      <c r="I30" s="55"/>
      <c r="J30" s="79"/>
      <c r="K30" s="80"/>
      <c r="L30" s="79"/>
      <c r="M30" s="55"/>
      <c r="N30" s="81"/>
      <c r="O30" s="44"/>
      <c r="P30" s="81"/>
      <c r="Q30" s="75">
        <v>18</v>
      </c>
      <c r="R30" s="79"/>
      <c r="S30" s="75">
        <v>19</v>
      </c>
      <c r="T30" s="79"/>
      <c r="U30" s="79"/>
      <c r="V30" s="84"/>
      <c r="W30" s="12"/>
    </row>
    <row r="31" spans="1:23" ht="15.75" x14ac:dyDescent="0.25">
      <c r="A31" s="2"/>
      <c r="B31" s="41" t="s">
        <v>367</v>
      </c>
      <c r="C31" s="41" t="s">
        <v>18</v>
      </c>
      <c r="D31" s="41" t="s">
        <v>14</v>
      </c>
      <c r="E31" s="43"/>
      <c r="F31" s="79"/>
      <c r="G31" s="43"/>
      <c r="H31" s="81"/>
      <c r="I31" s="55"/>
      <c r="J31" s="79"/>
      <c r="K31" s="80"/>
      <c r="L31" s="79"/>
      <c r="M31" s="55"/>
      <c r="N31" s="81"/>
      <c r="O31" s="44"/>
      <c r="P31" s="81"/>
      <c r="Q31" s="75">
        <v>24</v>
      </c>
      <c r="R31" s="79"/>
      <c r="S31" s="75">
        <v>20</v>
      </c>
      <c r="T31" s="79"/>
      <c r="U31" s="79"/>
      <c r="V31" s="84"/>
      <c r="W31" s="12"/>
    </row>
    <row r="32" spans="1:23" ht="15.75" x14ac:dyDescent="0.25">
      <c r="A32" s="15"/>
      <c r="B32" s="41" t="s">
        <v>363</v>
      </c>
      <c r="C32" s="41" t="s">
        <v>364</v>
      </c>
      <c r="D32" s="41" t="s">
        <v>14</v>
      </c>
      <c r="E32" s="43">
        <v>35</v>
      </c>
      <c r="F32" s="79"/>
      <c r="G32" s="43">
        <v>21</v>
      </c>
      <c r="H32" s="81"/>
      <c r="I32" s="55"/>
      <c r="J32" s="79"/>
      <c r="K32" s="80"/>
      <c r="L32" s="79"/>
      <c r="M32" s="55"/>
      <c r="N32" s="81"/>
      <c r="O32" s="44"/>
      <c r="P32" s="81"/>
      <c r="Q32" s="75">
        <v>25</v>
      </c>
      <c r="R32" s="79"/>
      <c r="S32" s="75">
        <v>22</v>
      </c>
      <c r="T32" s="79"/>
      <c r="U32" s="79"/>
      <c r="V32" s="84"/>
      <c r="W32" s="12"/>
    </row>
    <row r="33" spans="1:23" ht="15.75" x14ac:dyDescent="0.25">
      <c r="A33" s="15"/>
      <c r="B33" s="41" t="s">
        <v>365</v>
      </c>
      <c r="C33" s="41" t="s">
        <v>20</v>
      </c>
      <c r="D33" s="41" t="s">
        <v>14</v>
      </c>
      <c r="E33" s="43">
        <v>36</v>
      </c>
      <c r="F33" s="79"/>
      <c r="G33" s="43">
        <v>23</v>
      </c>
      <c r="H33" s="81"/>
      <c r="I33" s="55"/>
      <c r="J33" s="79"/>
      <c r="K33" s="80"/>
      <c r="L33" s="79"/>
      <c r="M33" s="55"/>
      <c r="N33" s="81"/>
      <c r="O33" s="44"/>
      <c r="P33" s="81"/>
      <c r="Q33" s="75">
        <v>23</v>
      </c>
      <c r="R33" s="79"/>
      <c r="S33" s="75">
        <v>23</v>
      </c>
      <c r="T33" s="79"/>
      <c r="U33" s="79"/>
      <c r="V33" s="84"/>
      <c r="W33" s="12"/>
    </row>
    <row r="34" spans="1:23" ht="15.75" x14ac:dyDescent="0.25">
      <c r="A34" s="15"/>
      <c r="B34" s="41" t="s">
        <v>368</v>
      </c>
      <c r="C34" s="41" t="s">
        <v>76</v>
      </c>
      <c r="D34" s="41" t="s">
        <v>14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44"/>
      <c r="P34" s="55"/>
      <c r="Q34" s="75">
        <v>19</v>
      </c>
      <c r="R34" s="79"/>
      <c r="S34" s="75"/>
      <c r="T34" s="79"/>
      <c r="U34" s="79"/>
      <c r="V34" s="84"/>
      <c r="W34" s="12"/>
    </row>
    <row r="35" spans="1:23" ht="15.75" x14ac:dyDescent="0.25">
      <c r="A35" s="16"/>
      <c r="B35" s="41" t="s">
        <v>346</v>
      </c>
      <c r="C35" s="41" t="s">
        <v>76</v>
      </c>
      <c r="D35" s="41" t="s">
        <v>14</v>
      </c>
      <c r="E35" s="43">
        <v>16</v>
      </c>
      <c r="F35" s="79"/>
      <c r="G35" s="43"/>
      <c r="H35" s="79"/>
      <c r="I35" s="55"/>
      <c r="J35" s="79"/>
      <c r="K35" s="55"/>
      <c r="L35" s="79"/>
      <c r="M35" s="55"/>
      <c r="N35" s="81"/>
      <c r="O35" s="44"/>
      <c r="P35" s="81"/>
      <c r="Q35" s="79"/>
      <c r="R35" s="79"/>
      <c r="S35" s="79"/>
      <c r="T35" s="79"/>
      <c r="U35" s="79"/>
      <c r="V35" s="84"/>
    </row>
    <row r="36" spans="1:23" ht="15.75" x14ac:dyDescent="0.25">
      <c r="A36" s="16"/>
      <c r="B36" s="41" t="s">
        <v>348</v>
      </c>
      <c r="C36" s="41" t="s">
        <v>349</v>
      </c>
      <c r="D36" s="41" t="s">
        <v>21</v>
      </c>
      <c r="E36" s="43">
        <v>18</v>
      </c>
      <c r="F36" s="79"/>
      <c r="G36" s="43"/>
      <c r="H36" s="81"/>
      <c r="I36" s="55"/>
      <c r="J36" s="55"/>
      <c r="K36" s="55"/>
      <c r="L36" s="55"/>
      <c r="M36" s="55"/>
      <c r="N36" s="81"/>
      <c r="O36" s="44"/>
      <c r="P36" s="81"/>
      <c r="Q36" s="79"/>
      <c r="R36" s="79"/>
      <c r="S36" s="79"/>
      <c r="T36" s="79"/>
      <c r="U36" s="79"/>
      <c r="V36" s="80"/>
    </row>
    <row r="37" spans="1:23" ht="15.75" x14ac:dyDescent="0.25">
      <c r="A37" s="26"/>
      <c r="B37" s="41" t="s">
        <v>350</v>
      </c>
      <c r="C37" s="41" t="s">
        <v>31</v>
      </c>
      <c r="D37" s="41" t="s">
        <v>21</v>
      </c>
      <c r="E37" s="43">
        <v>19</v>
      </c>
      <c r="F37" s="79"/>
      <c r="G37" s="43"/>
      <c r="H37" s="79"/>
      <c r="I37" s="55"/>
      <c r="J37" s="79"/>
      <c r="K37" s="80"/>
      <c r="L37" s="79"/>
      <c r="M37" s="55"/>
      <c r="N37" s="81"/>
      <c r="O37" s="44"/>
      <c r="P37" s="81"/>
      <c r="Q37" s="79"/>
      <c r="R37" s="79"/>
      <c r="S37" s="79"/>
      <c r="T37" s="79"/>
      <c r="U37" s="79"/>
      <c r="V37" s="80"/>
    </row>
    <row r="38" spans="1:23" ht="15.75" x14ac:dyDescent="0.25">
      <c r="A38" s="26"/>
      <c r="B38" s="41" t="s">
        <v>351</v>
      </c>
      <c r="C38" s="41" t="s">
        <v>203</v>
      </c>
      <c r="D38" s="41" t="s">
        <v>14</v>
      </c>
      <c r="E38" s="43">
        <v>20</v>
      </c>
      <c r="F38" s="79"/>
      <c r="G38" s="43">
        <v>17</v>
      </c>
      <c r="H38" s="81"/>
      <c r="I38" s="55"/>
      <c r="J38" s="79"/>
      <c r="K38" s="80"/>
      <c r="L38" s="79"/>
      <c r="M38" s="55"/>
      <c r="N38" s="81"/>
      <c r="O38" s="44"/>
      <c r="P38" s="81"/>
      <c r="Q38" s="79"/>
      <c r="R38" s="79"/>
      <c r="S38" s="79"/>
      <c r="T38" s="79"/>
      <c r="U38" s="79"/>
      <c r="V38" s="80"/>
    </row>
    <row r="39" spans="1:23" ht="15.75" x14ac:dyDescent="0.25">
      <c r="A39" s="16"/>
      <c r="B39" s="41" t="s">
        <v>352</v>
      </c>
      <c r="C39" s="41" t="s">
        <v>349</v>
      </c>
      <c r="D39" s="41" t="s">
        <v>21</v>
      </c>
      <c r="E39" s="43">
        <v>23</v>
      </c>
      <c r="F39" s="79"/>
      <c r="G39" s="43"/>
      <c r="H39" s="79"/>
      <c r="I39" s="55"/>
      <c r="J39" s="79"/>
      <c r="K39" s="80"/>
      <c r="L39" s="79"/>
      <c r="M39" s="55"/>
      <c r="N39" s="81"/>
      <c r="O39" s="44"/>
      <c r="P39" s="81"/>
      <c r="Q39" s="79"/>
      <c r="R39" s="79"/>
      <c r="S39" s="79"/>
      <c r="T39" s="79"/>
      <c r="U39" s="79"/>
      <c r="V39" s="80"/>
    </row>
    <row r="40" spans="1:23" ht="15.75" x14ac:dyDescent="0.25">
      <c r="A40" s="26"/>
      <c r="B40" s="41" t="s">
        <v>354</v>
      </c>
      <c r="C40" s="41" t="s">
        <v>47</v>
      </c>
      <c r="D40" s="41" t="s">
        <v>21</v>
      </c>
      <c r="E40" s="43">
        <v>25</v>
      </c>
      <c r="F40" s="55"/>
      <c r="G40" s="43"/>
      <c r="H40" s="55"/>
      <c r="I40" s="55"/>
      <c r="J40" s="55"/>
      <c r="K40" s="55"/>
      <c r="L40" s="55"/>
      <c r="M40" s="55"/>
      <c r="N40" s="55"/>
      <c r="O40" s="44"/>
      <c r="P40" s="55"/>
      <c r="Q40" s="79"/>
      <c r="R40" s="79"/>
      <c r="S40" s="79"/>
      <c r="T40" s="79"/>
      <c r="U40" s="79"/>
      <c r="V40" s="55"/>
    </row>
    <row r="41" spans="1:23" ht="15.75" x14ac:dyDescent="0.25">
      <c r="A41" s="16"/>
      <c r="B41" s="41" t="s">
        <v>358</v>
      </c>
      <c r="C41" s="41" t="s">
        <v>199</v>
      </c>
      <c r="D41" s="41" t="s">
        <v>21</v>
      </c>
      <c r="E41" s="43">
        <v>30</v>
      </c>
      <c r="F41" s="79"/>
      <c r="G41" s="43"/>
      <c r="H41" s="79"/>
      <c r="I41" s="55"/>
      <c r="J41" s="79"/>
      <c r="K41" s="80"/>
      <c r="L41" s="79"/>
      <c r="M41" s="55"/>
      <c r="N41" s="81"/>
      <c r="O41" s="44"/>
      <c r="P41" s="81"/>
      <c r="Q41" s="79"/>
      <c r="R41" s="79"/>
      <c r="S41" s="79"/>
      <c r="T41" s="79"/>
      <c r="U41" s="79"/>
      <c r="V41" s="80"/>
    </row>
    <row r="42" spans="1:23" ht="15.75" x14ac:dyDescent="0.25">
      <c r="A42" s="16"/>
      <c r="B42" s="41" t="s">
        <v>359</v>
      </c>
      <c r="C42" s="41" t="s">
        <v>360</v>
      </c>
      <c r="D42" s="41" t="s">
        <v>21</v>
      </c>
      <c r="E42" s="43">
        <v>32</v>
      </c>
      <c r="F42" s="79"/>
      <c r="G42" s="43"/>
      <c r="H42" s="79"/>
      <c r="I42" s="55"/>
      <c r="J42" s="79"/>
      <c r="K42" s="80"/>
      <c r="L42" s="79"/>
      <c r="M42" s="55"/>
      <c r="N42" s="81"/>
      <c r="O42" s="44"/>
      <c r="P42" s="81"/>
      <c r="Q42" s="79"/>
      <c r="R42" s="79"/>
      <c r="S42" s="79"/>
      <c r="T42" s="79"/>
      <c r="U42" s="79"/>
      <c r="V42" s="80"/>
      <c r="W42" s="12"/>
    </row>
    <row r="43" spans="1:23" ht="15.75" x14ac:dyDescent="0.25">
      <c r="A43" s="16"/>
      <c r="B43" s="41" t="s">
        <v>361</v>
      </c>
      <c r="C43" s="41" t="s">
        <v>234</v>
      </c>
      <c r="D43" s="41" t="s">
        <v>21</v>
      </c>
      <c r="E43" s="43">
        <v>33</v>
      </c>
      <c r="F43" s="79"/>
      <c r="G43" s="43"/>
      <c r="H43" s="81"/>
      <c r="I43" s="55"/>
      <c r="J43" s="79"/>
      <c r="K43" s="80"/>
      <c r="L43" s="79"/>
      <c r="M43" s="55"/>
      <c r="N43" s="81"/>
      <c r="O43" s="44"/>
      <c r="P43" s="81"/>
      <c r="Q43" s="79"/>
      <c r="R43" s="79"/>
      <c r="S43" s="79"/>
      <c r="T43" s="79"/>
      <c r="U43" s="79"/>
      <c r="V43" s="80"/>
      <c r="W43" s="12"/>
    </row>
    <row r="44" spans="1:23" ht="15.75" x14ac:dyDescent="0.25">
      <c r="A44" s="16"/>
      <c r="B44" s="41" t="s">
        <v>366</v>
      </c>
      <c r="C44" s="41" t="s">
        <v>56</v>
      </c>
      <c r="D44" s="41" t="s">
        <v>14</v>
      </c>
      <c r="E44" s="43"/>
      <c r="F44" s="79"/>
      <c r="G44" s="43"/>
      <c r="H44" s="81"/>
      <c r="I44" s="55"/>
      <c r="J44" s="79"/>
      <c r="K44" s="80"/>
      <c r="L44" s="79"/>
      <c r="M44" s="55"/>
      <c r="N44" s="81"/>
      <c r="O44" s="44"/>
      <c r="P44" s="81"/>
      <c r="Q44" s="79"/>
      <c r="R44" s="79"/>
      <c r="S44" s="79"/>
      <c r="T44" s="79"/>
      <c r="U44" s="79"/>
      <c r="V44" s="80"/>
      <c r="W44" s="12"/>
    </row>
    <row r="45" spans="1:23" ht="15.75" x14ac:dyDescent="0.25">
      <c r="A45" s="13"/>
      <c r="B45" s="41" t="s">
        <v>369</v>
      </c>
      <c r="C45" s="41" t="s">
        <v>370</v>
      </c>
      <c r="D45" s="41" t="s">
        <v>42</v>
      </c>
      <c r="E45" s="43"/>
      <c r="F45" s="55"/>
      <c r="G45" s="55"/>
      <c r="H45" s="55"/>
      <c r="I45" s="55"/>
      <c r="J45" s="55"/>
      <c r="K45" s="55"/>
      <c r="L45" s="55"/>
      <c r="M45" s="55"/>
      <c r="N45" s="55"/>
      <c r="O45" s="44"/>
      <c r="P45" s="55"/>
      <c r="Q45" s="79"/>
      <c r="R45" s="79"/>
      <c r="S45" s="79"/>
      <c r="T45" s="79"/>
      <c r="U45" s="79"/>
      <c r="V45" s="55"/>
    </row>
  </sheetData>
  <sortState ref="A3:W45">
    <sortCondition descending="1" ref="U3:U45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opLeftCell="D1" workbookViewId="0">
      <selection activeCell="M28" sqref="M28"/>
    </sheetView>
  </sheetViews>
  <sheetFormatPr defaultRowHeight="12.75" x14ac:dyDescent="0.2"/>
  <cols>
    <col min="1" max="1" width="0.140625" style="46"/>
    <col min="2" max="2" width="15.140625" style="46"/>
    <col min="3" max="3" width="10.5703125" style="46"/>
    <col min="4" max="4" width="18.140625" style="46"/>
    <col min="5" max="10" width="8.42578125" style="46"/>
    <col min="11" max="11" width="10.7109375" style="46"/>
    <col min="12" max="12" width="8.42578125" style="46"/>
    <col min="13" max="13" width="9.7109375" style="46"/>
    <col min="14" max="14" width="8.42578125" style="46"/>
    <col min="15" max="15" width="9.7109375" style="87"/>
    <col min="16" max="16" width="7.42578125" style="46" customWidth="1"/>
    <col min="17" max="17" width="10.42578125" style="46" customWidth="1"/>
    <col min="18" max="18" width="7.85546875" style="46" customWidth="1"/>
    <col min="19" max="19" width="10.140625" style="46" customWidth="1"/>
    <col min="20" max="20" width="7.5703125" style="46" customWidth="1"/>
    <col min="21" max="1029" width="8.42578125" style="46"/>
    <col min="1030" max="16384" width="9.140625" style="46"/>
  </cols>
  <sheetData>
    <row r="1" spans="1:22" ht="20.25" x14ac:dyDescent="0.3">
      <c r="B1" s="155" t="s">
        <v>371</v>
      </c>
      <c r="C1" s="61"/>
      <c r="D1" s="61"/>
    </row>
    <row r="2" spans="1:22" ht="15" x14ac:dyDescent="0.2">
      <c r="A2" s="156"/>
      <c r="B2" s="119" t="s">
        <v>1</v>
      </c>
      <c r="C2" s="119" t="s">
        <v>2</v>
      </c>
      <c r="D2" s="119" t="s">
        <v>3</v>
      </c>
      <c r="E2" s="120" t="s">
        <v>4</v>
      </c>
      <c r="F2" s="157" t="s">
        <v>5</v>
      </c>
      <c r="G2" s="120" t="s">
        <v>6</v>
      </c>
      <c r="H2" s="158" t="s">
        <v>5</v>
      </c>
      <c r="I2" s="125" t="s">
        <v>141</v>
      </c>
      <c r="J2" s="159" t="s">
        <v>5</v>
      </c>
      <c r="K2" s="125" t="s">
        <v>8</v>
      </c>
      <c r="L2" s="159" t="s">
        <v>5</v>
      </c>
      <c r="M2" s="125" t="s">
        <v>9</v>
      </c>
      <c r="N2" s="159" t="s">
        <v>5</v>
      </c>
      <c r="O2" s="126" t="s">
        <v>142</v>
      </c>
      <c r="P2" s="160" t="s">
        <v>5</v>
      </c>
      <c r="Q2" s="125" t="s">
        <v>543</v>
      </c>
      <c r="R2" s="159" t="s">
        <v>5</v>
      </c>
      <c r="S2" s="127" t="s">
        <v>554</v>
      </c>
      <c r="T2" s="159" t="s">
        <v>5</v>
      </c>
      <c r="U2" s="120" t="s">
        <v>10</v>
      </c>
      <c r="V2" s="161" t="s">
        <v>143</v>
      </c>
    </row>
    <row r="3" spans="1:22" ht="15.75" x14ac:dyDescent="0.25">
      <c r="A3" s="40"/>
      <c r="B3" s="27" t="s">
        <v>372</v>
      </c>
      <c r="C3" s="27" t="s">
        <v>20</v>
      </c>
      <c r="D3" s="27" t="s">
        <v>373</v>
      </c>
      <c r="E3" s="28">
        <v>1</v>
      </c>
      <c r="F3" s="85">
        <v>20</v>
      </c>
      <c r="G3" s="28">
        <v>4</v>
      </c>
      <c r="H3" s="85">
        <v>13</v>
      </c>
      <c r="I3" s="28">
        <v>3</v>
      </c>
      <c r="J3" s="85">
        <v>15</v>
      </c>
      <c r="K3" s="28">
        <v>1</v>
      </c>
      <c r="L3" s="82">
        <v>20</v>
      </c>
      <c r="M3" s="83">
        <v>3</v>
      </c>
      <c r="N3" s="162">
        <v>15</v>
      </c>
      <c r="O3" s="30">
        <v>1</v>
      </c>
      <c r="P3" s="162">
        <v>20</v>
      </c>
      <c r="Q3" s="28">
        <v>4</v>
      </c>
      <c r="R3" s="162">
        <v>13</v>
      </c>
      <c r="S3" s="90">
        <v>2</v>
      </c>
      <c r="T3" s="162">
        <v>17</v>
      </c>
      <c r="U3" s="79">
        <f t="shared" ref="U3:U25" si="0">SUM(F3+H3+J3+L3+N3+P3+R3+T3)</f>
        <v>133</v>
      </c>
      <c r="V3" s="163">
        <v>1</v>
      </c>
    </row>
    <row r="4" spans="1:22" ht="15.75" x14ac:dyDescent="0.25">
      <c r="A4" s="40"/>
      <c r="B4" s="27" t="s">
        <v>374</v>
      </c>
      <c r="C4" s="27" t="s">
        <v>208</v>
      </c>
      <c r="D4" s="27" t="s">
        <v>375</v>
      </c>
      <c r="E4" s="28">
        <v>5</v>
      </c>
      <c r="F4" s="85">
        <v>11</v>
      </c>
      <c r="G4" s="28">
        <v>4</v>
      </c>
      <c r="H4" s="85">
        <v>13</v>
      </c>
      <c r="I4" s="28">
        <v>1</v>
      </c>
      <c r="J4" s="85">
        <v>20</v>
      </c>
      <c r="K4" s="28">
        <v>3</v>
      </c>
      <c r="L4" s="82">
        <v>15</v>
      </c>
      <c r="M4" s="83">
        <v>2</v>
      </c>
      <c r="N4" s="162">
        <v>17</v>
      </c>
      <c r="O4" s="30">
        <v>4</v>
      </c>
      <c r="P4" s="162">
        <v>13</v>
      </c>
      <c r="Q4" s="28">
        <v>5</v>
      </c>
      <c r="R4" s="162">
        <v>11</v>
      </c>
      <c r="S4" s="90">
        <v>3</v>
      </c>
      <c r="T4" s="162">
        <v>15</v>
      </c>
      <c r="U4" s="79">
        <f t="shared" si="0"/>
        <v>115</v>
      </c>
      <c r="V4" s="163">
        <v>2</v>
      </c>
    </row>
    <row r="5" spans="1:22" ht="15.75" x14ac:dyDescent="0.25">
      <c r="A5" s="40"/>
      <c r="B5" s="27" t="s">
        <v>376</v>
      </c>
      <c r="C5" s="27" t="s">
        <v>236</v>
      </c>
      <c r="D5" s="27" t="s">
        <v>375</v>
      </c>
      <c r="E5" s="28">
        <v>12</v>
      </c>
      <c r="F5" s="85">
        <v>4</v>
      </c>
      <c r="G5" s="28">
        <v>4</v>
      </c>
      <c r="H5" s="85">
        <v>13</v>
      </c>
      <c r="I5" s="28">
        <v>4</v>
      </c>
      <c r="J5" s="85">
        <v>13</v>
      </c>
      <c r="K5" s="28">
        <v>2</v>
      </c>
      <c r="L5" s="82">
        <v>17</v>
      </c>
      <c r="M5" s="83">
        <v>4</v>
      </c>
      <c r="N5" s="162">
        <v>13</v>
      </c>
      <c r="O5" s="30">
        <v>2</v>
      </c>
      <c r="P5" s="162">
        <v>17</v>
      </c>
      <c r="Q5" s="28">
        <v>12</v>
      </c>
      <c r="R5" s="164">
        <v>4</v>
      </c>
      <c r="S5" s="75">
        <v>15</v>
      </c>
      <c r="T5" s="164">
        <v>1</v>
      </c>
      <c r="U5" s="79">
        <f t="shared" si="0"/>
        <v>82</v>
      </c>
      <c r="V5" s="163">
        <v>3</v>
      </c>
    </row>
    <row r="6" spans="1:22" ht="15.75" x14ac:dyDescent="0.25">
      <c r="A6" s="40"/>
      <c r="B6" s="41" t="s">
        <v>377</v>
      </c>
      <c r="C6" s="41" t="s">
        <v>378</v>
      </c>
      <c r="D6" s="41" t="s">
        <v>379</v>
      </c>
      <c r="E6" s="43">
        <v>2</v>
      </c>
      <c r="F6" s="144">
        <v>17</v>
      </c>
      <c r="G6" s="43">
        <v>1</v>
      </c>
      <c r="H6" s="144">
        <v>20</v>
      </c>
      <c r="I6" s="43"/>
      <c r="J6" s="144"/>
      <c r="K6" s="43"/>
      <c r="L6" s="79"/>
      <c r="M6" s="55"/>
      <c r="N6" s="164"/>
      <c r="O6" s="44"/>
      <c r="P6" s="164"/>
      <c r="Q6" s="43">
        <v>1</v>
      </c>
      <c r="R6" s="164">
        <v>20</v>
      </c>
      <c r="S6" s="75">
        <v>1</v>
      </c>
      <c r="T6" s="164">
        <v>20</v>
      </c>
      <c r="U6" s="79">
        <f t="shared" si="0"/>
        <v>77</v>
      </c>
      <c r="V6" s="163">
        <v>4</v>
      </c>
    </row>
    <row r="7" spans="1:22" ht="15.75" x14ac:dyDescent="0.25">
      <c r="A7" s="40"/>
      <c r="B7" s="41" t="s">
        <v>382</v>
      </c>
      <c r="C7" s="41" t="s">
        <v>205</v>
      </c>
      <c r="D7" s="41" t="s">
        <v>383</v>
      </c>
      <c r="E7" s="43">
        <v>4</v>
      </c>
      <c r="F7" s="144">
        <v>13</v>
      </c>
      <c r="G7" s="43"/>
      <c r="H7" s="144"/>
      <c r="I7" s="43">
        <v>2</v>
      </c>
      <c r="J7" s="144">
        <v>17</v>
      </c>
      <c r="K7" s="43"/>
      <c r="L7" s="79"/>
      <c r="M7" s="55">
        <v>1</v>
      </c>
      <c r="N7" s="164">
        <v>20</v>
      </c>
      <c r="O7" s="44"/>
      <c r="P7" s="164"/>
      <c r="Q7" s="43">
        <v>6</v>
      </c>
      <c r="R7" s="164">
        <v>10</v>
      </c>
      <c r="S7" s="75">
        <v>5</v>
      </c>
      <c r="T7" s="164">
        <v>11</v>
      </c>
      <c r="U7" s="79">
        <f t="shared" si="0"/>
        <v>71</v>
      </c>
      <c r="V7" s="163">
        <v>5</v>
      </c>
    </row>
    <row r="8" spans="1:22" ht="15.75" x14ac:dyDescent="0.25">
      <c r="A8" s="40"/>
      <c r="B8" s="41" t="s">
        <v>384</v>
      </c>
      <c r="C8" s="41" t="s">
        <v>20</v>
      </c>
      <c r="D8" s="41" t="s">
        <v>383</v>
      </c>
      <c r="E8" s="43">
        <v>3</v>
      </c>
      <c r="F8" s="144">
        <v>15</v>
      </c>
      <c r="G8" s="43">
        <v>4</v>
      </c>
      <c r="H8" s="144">
        <v>13</v>
      </c>
      <c r="I8" s="43"/>
      <c r="J8" s="144"/>
      <c r="K8" s="43"/>
      <c r="L8" s="79"/>
      <c r="M8" s="55"/>
      <c r="N8" s="164"/>
      <c r="O8" s="44"/>
      <c r="P8" s="164"/>
      <c r="Q8" s="43">
        <v>2</v>
      </c>
      <c r="R8" s="164">
        <v>17</v>
      </c>
      <c r="S8" s="75">
        <v>6</v>
      </c>
      <c r="T8" s="164">
        <v>10</v>
      </c>
      <c r="U8" s="79">
        <f t="shared" si="0"/>
        <v>55</v>
      </c>
      <c r="V8" s="163">
        <v>6</v>
      </c>
    </row>
    <row r="9" spans="1:22" ht="15.75" x14ac:dyDescent="0.25">
      <c r="A9" s="40"/>
      <c r="B9" s="41" t="s">
        <v>386</v>
      </c>
      <c r="C9" s="41" t="s">
        <v>203</v>
      </c>
      <c r="D9" s="41" t="s">
        <v>379</v>
      </c>
      <c r="E9" s="43">
        <v>6</v>
      </c>
      <c r="F9" s="144">
        <v>10</v>
      </c>
      <c r="G9" s="43">
        <v>9</v>
      </c>
      <c r="H9" s="144">
        <v>7</v>
      </c>
      <c r="I9" s="43"/>
      <c r="J9" s="144"/>
      <c r="K9" s="43"/>
      <c r="L9" s="79"/>
      <c r="M9" s="55"/>
      <c r="N9" s="164"/>
      <c r="O9" s="44"/>
      <c r="P9" s="164"/>
      <c r="Q9" s="43">
        <v>3</v>
      </c>
      <c r="R9" s="164">
        <v>15</v>
      </c>
      <c r="S9" s="75">
        <v>4</v>
      </c>
      <c r="T9" s="164">
        <v>13</v>
      </c>
      <c r="U9" s="79">
        <f t="shared" si="0"/>
        <v>45</v>
      </c>
      <c r="V9" s="163">
        <v>7</v>
      </c>
    </row>
    <row r="10" spans="1:22" ht="15.75" x14ac:dyDescent="0.25">
      <c r="A10" s="40"/>
      <c r="B10" s="41" t="s">
        <v>380</v>
      </c>
      <c r="C10" s="41" t="s">
        <v>205</v>
      </c>
      <c r="D10" s="41" t="s">
        <v>381</v>
      </c>
      <c r="E10" s="43">
        <v>8</v>
      </c>
      <c r="F10" s="144">
        <v>8</v>
      </c>
      <c r="G10" s="43">
        <v>2</v>
      </c>
      <c r="H10" s="144">
        <v>17</v>
      </c>
      <c r="I10" s="43">
        <v>5</v>
      </c>
      <c r="J10" s="144">
        <v>11</v>
      </c>
      <c r="K10" s="43"/>
      <c r="L10" s="79"/>
      <c r="M10" s="55"/>
      <c r="N10" s="164"/>
      <c r="O10" s="44"/>
      <c r="P10" s="164"/>
      <c r="Q10" s="43">
        <v>7</v>
      </c>
      <c r="R10" s="164">
        <v>9</v>
      </c>
      <c r="S10" s="75"/>
      <c r="T10" s="164"/>
      <c r="U10" s="79">
        <f t="shared" si="0"/>
        <v>45</v>
      </c>
      <c r="V10" s="163">
        <v>7</v>
      </c>
    </row>
    <row r="11" spans="1:22" ht="15.75" x14ac:dyDescent="0.25">
      <c r="A11" s="40"/>
      <c r="B11" s="41" t="s">
        <v>41</v>
      </c>
      <c r="C11" s="41" t="s">
        <v>13</v>
      </c>
      <c r="D11" s="41" t="s">
        <v>59</v>
      </c>
      <c r="E11" s="43">
        <v>7</v>
      </c>
      <c r="F11" s="144">
        <v>9</v>
      </c>
      <c r="G11" s="43">
        <v>18</v>
      </c>
      <c r="H11" s="144"/>
      <c r="I11" s="55"/>
      <c r="J11" s="79"/>
      <c r="K11" s="43"/>
      <c r="L11" s="79"/>
      <c r="M11" s="55"/>
      <c r="N11" s="164"/>
      <c r="O11" s="44"/>
      <c r="P11" s="81"/>
      <c r="Q11" s="43">
        <v>10</v>
      </c>
      <c r="R11" s="164">
        <v>6</v>
      </c>
      <c r="S11" s="75">
        <v>9</v>
      </c>
      <c r="T11" s="164">
        <v>7</v>
      </c>
      <c r="U11" s="79">
        <f t="shared" si="0"/>
        <v>22</v>
      </c>
      <c r="V11" s="163">
        <v>9</v>
      </c>
    </row>
    <row r="12" spans="1:22" ht="15.75" x14ac:dyDescent="0.25">
      <c r="A12" s="40"/>
      <c r="B12" s="41" t="s">
        <v>385</v>
      </c>
      <c r="C12" s="41" t="s">
        <v>199</v>
      </c>
      <c r="D12" s="41" t="s">
        <v>381</v>
      </c>
      <c r="E12" s="43">
        <v>10</v>
      </c>
      <c r="F12" s="144">
        <v>6</v>
      </c>
      <c r="G12" s="43">
        <v>3</v>
      </c>
      <c r="H12" s="144">
        <v>15</v>
      </c>
      <c r="I12" s="43"/>
      <c r="J12" s="144"/>
      <c r="K12" s="43"/>
      <c r="L12" s="79"/>
      <c r="M12" s="55"/>
      <c r="N12" s="164"/>
      <c r="O12" s="44"/>
      <c r="P12" s="164"/>
      <c r="Q12" s="43">
        <v>18</v>
      </c>
      <c r="R12" s="81"/>
      <c r="S12" s="75"/>
      <c r="T12" s="81"/>
      <c r="U12" s="79">
        <f t="shared" si="0"/>
        <v>21</v>
      </c>
      <c r="V12" s="163">
        <v>10</v>
      </c>
    </row>
    <row r="13" spans="1:22" ht="15.75" x14ac:dyDescent="0.25">
      <c r="A13" s="40"/>
      <c r="B13" s="41" t="s">
        <v>387</v>
      </c>
      <c r="C13" s="41" t="s">
        <v>51</v>
      </c>
      <c r="D13" s="41" t="s">
        <v>379</v>
      </c>
      <c r="E13" s="43">
        <v>15</v>
      </c>
      <c r="F13" s="144">
        <v>1</v>
      </c>
      <c r="G13" s="43">
        <v>17</v>
      </c>
      <c r="H13" s="144"/>
      <c r="I13" s="55"/>
      <c r="J13" s="55"/>
      <c r="K13" s="43"/>
      <c r="L13" s="55"/>
      <c r="M13" s="55"/>
      <c r="N13" s="164"/>
      <c r="O13" s="44">
        <v>3</v>
      </c>
      <c r="P13" s="164">
        <v>15</v>
      </c>
      <c r="Q13" s="43"/>
      <c r="R13" s="55"/>
      <c r="S13" s="75">
        <v>12</v>
      </c>
      <c r="T13" s="55">
        <v>4</v>
      </c>
      <c r="U13" s="79">
        <f t="shared" si="0"/>
        <v>20</v>
      </c>
      <c r="V13" s="163">
        <v>11</v>
      </c>
    </row>
    <row r="14" spans="1:22" ht="15.75" x14ac:dyDescent="0.25">
      <c r="A14" s="40"/>
      <c r="B14" s="41" t="s">
        <v>388</v>
      </c>
      <c r="C14" s="41" t="s">
        <v>340</v>
      </c>
      <c r="D14" s="41" t="s">
        <v>379</v>
      </c>
      <c r="E14" s="43">
        <v>13</v>
      </c>
      <c r="F14" s="144">
        <v>3</v>
      </c>
      <c r="G14" s="43">
        <v>22</v>
      </c>
      <c r="H14" s="144"/>
      <c r="I14" s="55"/>
      <c r="J14" s="79"/>
      <c r="K14" s="43">
        <v>4</v>
      </c>
      <c r="L14" s="79">
        <v>13</v>
      </c>
      <c r="M14" s="55"/>
      <c r="N14" s="164"/>
      <c r="O14" s="44"/>
      <c r="P14" s="81"/>
      <c r="Q14" s="43">
        <v>14</v>
      </c>
      <c r="R14" s="164">
        <v>2</v>
      </c>
      <c r="S14" s="75">
        <v>20</v>
      </c>
      <c r="T14" s="164"/>
      <c r="U14" s="79">
        <f t="shared" si="0"/>
        <v>18</v>
      </c>
      <c r="V14" s="163">
        <v>12</v>
      </c>
    </row>
    <row r="15" spans="1:22" ht="15.75" x14ac:dyDescent="0.25">
      <c r="A15" s="40"/>
      <c r="B15" s="41" t="s">
        <v>397</v>
      </c>
      <c r="C15" s="41" t="s">
        <v>398</v>
      </c>
      <c r="D15" s="41" t="s">
        <v>379</v>
      </c>
      <c r="E15" s="43"/>
      <c r="F15" s="79"/>
      <c r="G15" s="43">
        <v>15</v>
      </c>
      <c r="H15" s="144">
        <v>1</v>
      </c>
      <c r="I15" s="55"/>
      <c r="J15" s="79"/>
      <c r="K15" s="43"/>
      <c r="L15" s="79"/>
      <c r="M15" s="55"/>
      <c r="N15" s="81"/>
      <c r="O15" s="44"/>
      <c r="P15" s="81"/>
      <c r="Q15" s="43">
        <v>11</v>
      </c>
      <c r="R15" s="164">
        <v>5</v>
      </c>
      <c r="S15" s="75">
        <v>7</v>
      </c>
      <c r="T15" s="164">
        <v>9</v>
      </c>
      <c r="U15" s="79">
        <f t="shared" si="0"/>
        <v>15</v>
      </c>
      <c r="V15" s="163">
        <v>13</v>
      </c>
    </row>
    <row r="16" spans="1:22" ht="15.75" x14ac:dyDescent="0.25">
      <c r="A16" s="40"/>
      <c r="B16" s="41" t="s">
        <v>392</v>
      </c>
      <c r="C16" s="41" t="s">
        <v>203</v>
      </c>
      <c r="D16" s="41" t="s">
        <v>379</v>
      </c>
      <c r="E16" s="43"/>
      <c r="F16" s="144"/>
      <c r="G16" s="43">
        <v>11</v>
      </c>
      <c r="H16" s="144">
        <v>5</v>
      </c>
      <c r="I16" s="55"/>
      <c r="J16" s="79"/>
      <c r="K16" s="43"/>
      <c r="L16" s="79"/>
      <c r="M16" s="55"/>
      <c r="N16" s="81"/>
      <c r="O16" s="44"/>
      <c r="P16" s="81"/>
      <c r="Q16" s="43">
        <v>13</v>
      </c>
      <c r="R16" s="164">
        <v>3</v>
      </c>
      <c r="S16" s="75">
        <v>11</v>
      </c>
      <c r="T16" s="164">
        <v>5</v>
      </c>
      <c r="U16" s="79">
        <f t="shared" si="0"/>
        <v>13</v>
      </c>
      <c r="V16" s="163">
        <v>14</v>
      </c>
    </row>
    <row r="17" spans="1:22" ht="15.75" x14ac:dyDescent="0.25">
      <c r="A17" s="47"/>
      <c r="B17" s="41" t="s">
        <v>250</v>
      </c>
      <c r="C17" s="41" t="s">
        <v>49</v>
      </c>
      <c r="D17" s="41" t="s">
        <v>59</v>
      </c>
      <c r="E17" s="43">
        <v>9</v>
      </c>
      <c r="F17" s="144">
        <v>7</v>
      </c>
      <c r="G17" s="43">
        <v>10</v>
      </c>
      <c r="H17" s="144">
        <v>6</v>
      </c>
      <c r="I17" s="43"/>
      <c r="J17" s="144"/>
      <c r="K17" s="43"/>
      <c r="L17" s="79"/>
      <c r="M17" s="55"/>
      <c r="N17" s="164"/>
      <c r="O17" s="44"/>
      <c r="P17" s="81"/>
      <c r="Q17" s="43">
        <v>16</v>
      </c>
      <c r="R17" s="81"/>
      <c r="S17" s="75">
        <v>16</v>
      </c>
      <c r="T17" s="81"/>
      <c r="U17" s="79">
        <f t="shared" si="0"/>
        <v>13</v>
      </c>
      <c r="V17" s="163">
        <v>14</v>
      </c>
    </row>
    <row r="18" spans="1:22" ht="15.75" x14ac:dyDescent="0.25">
      <c r="A18" s="40"/>
      <c r="B18" s="41" t="s">
        <v>394</v>
      </c>
      <c r="C18" s="41" t="s">
        <v>395</v>
      </c>
      <c r="D18" s="41" t="s">
        <v>373</v>
      </c>
      <c r="E18" s="43">
        <v>14</v>
      </c>
      <c r="F18" s="144">
        <v>2</v>
      </c>
      <c r="G18" s="43">
        <v>21</v>
      </c>
      <c r="H18" s="144"/>
      <c r="I18" s="55"/>
      <c r="J18" s="55"/>
      <c r="K18" s="43"/>
      <c r="L18" s="55"/>
      <c r="M18" s="55"/>
      <c r="N18" s="55"/>
      <c r="O18" s="44"/>
      <c r="P18" s="55"/>
      <c r="Q18" s="43">
        <v>9</v>
      </c>
      <c r="R18" s="164">
        <v>7</v>
      </c>
      <c r="S18" s="75">
        <v>14</v>
      </c>
      <c r="T18" s="164">
        <v>2</v>
      </c>
      <c r="U18" s="79">
        <f t="shared" si="0"/>
        <v>11</v>
      </c>
      <c r="V18" s="163">
        <v>16</v>
      </c>
    </row>
    <row r="19" spans="1:22" ht="15.75" x14ac:dyDescent="0.25">
      <c r="A19" s="40"/>
      <c r="B19" s="41" t="s">
        <v>393</v>
      </c>
      <c r="C19" s="41" t="s">
        <v>67</v>
      </c>
      <c r="D19" s="41" t="s">
        <v>59</v>
      </c>
      <c r="E19" s="43"/>
      <c r="F19" s="144"/>
      <c r="G19" s="43">
        <v>12</v>
      </c>
      <c r="H19" s="144">
        <v>4</v>
      </c>
      <c r="I19" s="55"/>
      <c r="J19" s="79"/>
      <c r="K19" s="43"/>
      <c r="L19" s="79"/>
      <c r="M19" s="55"/>
      <c r="N19" s="81"/>
      <c r="O19" s="44"/>
      <c r="P19" s="81"/>
      <c r="Q19" s="43"/>
      <c r="R19" s="81"/>
      <c r="S19" s="75">
        <v>10</v>
      </c>
      <c r="T19" s="81">
        <v>6</v>
      </c>
      <c r="U19" s="79">
        <f t="shared" si="0"/>
        <v>10</v>
      </c>
      <c r="V19" s="163">
        <v>17</v>
      </c>
    </row>
    <row r="20" spans="1:22" ht="15.75" x14ac:dyDescent="0.25">
      <c r="A20" s="40"/>
      <c r="B20" s="41" t="s">
        <v>396</v>
      </c>
      <c r="C20" s="41" t="s">
        <v>18</v>
      </c>
      <c r="D20" s="41" t="s">
        <v>379</v>
      </c>
      <c r="E20" s="43">
        <v>19</v>
      </c>
      <c r="F20" s="144"/>
      <c r="G20" s="43">
        <v>14</v>
      </c>
      <c r="H20" s="144">
        <v>2</v>
      </c>
      <c r="I20" s="55"/>
      <c r="J20" s="81"/>
      <c r="K20" s="43"/>
      <c r="L20" s="79"/>
      <c r="M20" s="55"/>
      <c r="N20" s="81"/>
      <c r="O20" s="44"/>
      <c r="P20" s="81"/>
      <c r="Q20" s="43">
        <v>8</v>
      </c>
      <c r="R20" s="164">
        <v>8</v>
      </c>
      <c r="S20" s="75">
        <v>18</v>
      </c>
      <c r="T20" s="164"/>
      <c r="U20" s="79">
        <f t="shared" si="0"/>
        <v>10</v>
      </c>
      <c r="V20" s="163">
        <v>17</v>
      </c>
    </row>
    <row r="21" spans="1:22" ht="15.75" x14ac:dyDescent="0.25">
      <c r="A21" s="40"/>
      <c r="B21" s="41" t="s">
        <v>389</v>
      </c>
      <c r="C21" s="41" t="s">
        <v>56</v>
      </c>
      <c r="D21" s="41" t="s">
        <v>375</v>
      </c>
      <c r="E21" s="43">
        <v>16</v>
      </c>
      <c r="F21" s="144"/>
      <c r="G21" s="43">
        <v>16</v>
      </c>
      <c r="H21" s="144"/>
      <c r="I21" s="43">
        <v>6</v>
      </c>
      <c r="J21" s="144">
        <v>10</v>
      </c>
      <c r="K21" s="43"/>
      <c r="L21" s="79"/>
      <c r="M21" s="55"/>
      <c r="N21" s="164"/>
      <c r="O21" s="44"/>
      <c r="P21" s="81"/>
      <c r="Q21" s="43">
        <v>21</v>
      </c>
      <c r="R21" s="81"/>
      <c r="S21" s="75">
        <v>19</v>
      </c>
      <c r="T21" s="81"/>
      <c r="U21" s="79">
        <f t="shared" si="0"/>
        <v>10</v>
      </c>
      <c r="V21" s="163">
        <v>17</v>
      </c>
    </row>
    <row r="22" spans="1:22" ht="15.75" x14ac:dyDescent="0.25">
      <c r="A22" s="40"/>
      <c r="B22" s="41" t="s">
        <v>406</v>
      </c>
      <c r="C22" s="41" t="s">
        <v>360</v>
      </c>
      <c r="D22" s="41" t="s">
        <v>379</v>
      </c>
      <c r="E22" s="41"/>
      <c r="F22" s="55"/>
      <c r="G22" s="43">
        <v>27</v>
      </c>
      <c r="H22" s="55"/>
      <c r="I22" s="55"/>
      <c r="J22" s="55"/>
      <c r="K22" s="55"/>
      <c r="L22" s="55"/>
      <c r="M22" s="55"/>
      <c r="N22" s="55"/>
      <c r="O22" s="44"/>
      <c r="P22" s="55"/>
      <c r="Q22" s="43">
        <v>15</v>
      </c>
      <c r="R22" s="164">
        <v>1</v>
      </c>
      <c r="S22" s="75">
        <v>8</v>
      </c>
      <c r="T22" s="164">
        <v>8</v>
      </c>
      <c r="U22" s="79">
        <f t="shared" si="0"/>
        <v>9</v>
      </c>
      <c r="V22" s="163">
        <v>20</v>
      </c>
    </row>
    <row r="23" spans="1:22" ht="15.75" x14ac:dyDescent="0.25">
      <c r="A23" s="40"/>
      <c r="B23" s="41" t="s">
        <v>391</v>
      </c>
      <c r="C23" s="41" t="s">
        <v>56</v>
      </c>
      <c r="D23" s="41" t="s">
        <v>379</v>
      </c>
      <c r="E23" s="43">
        <v>11</v>
      </c>
      <c r="F23" s="144">
        <v>5</v>
      </c>
      <c r="G23" s="43">
        <v>26</v>
      </c>
      <c r="H23" s="144"/>
      <c r="I23" s="55"/>
      <c r="J23" s="79"/>
      <c r="K23" s="43"/>
      <c r="L23" s="79"/>
      <c r="M23" s="55"/>
      <c r="N23" s="81"/>
      <c r="O23" s="44"/>
      <c r="P23" s="81"/>
      <c r="Q23" s="43">
        <v>17</v>
      </c>
      <c r="R23" s="81"/>
      <c r="S23" s="75">
        <v>13</v>
      </c>
      <c r="T23" s="81">
        <v>3</v>
      </c>
      <c r="U23" s="79">
        <f t="shared" si="0"/>
        <v>8</v>
      </c>
      <c r="V23" s="163">
        <v>21</v>
      </c>
    </row>
    <row r="24" spans="1:22" ht="15.75" x14ac:dyDescent="0.25">
      <c r="A24" s="40"/>
      <c r="B24" s="41" t="s">
        <v>390</v>
      </c>
      <c r="C24" s="41" t="s">
        <v>203</v>
      </c>
      <c r="D24" s="41" t="s">
        <v>379</v>
      </c>
      <c r="E24" s="43">
        <v>17</v>
      </c>
      <c r="F24" s="144"/>
      <c r="G24" s="43">
        <v>8</v>
      </c>
      <c r="H24" s="144">
        <v>8</v>
      </c>
      <c r="I24" s="55"/>
      <c r="J24" s="55"/>
      <c r="K24" s="43"/>
      <c r="L24" s="55"/>
      <c r="M24" s="55"/>
      <c r="N24" s="55"/>
      <c r="O24" s="44"/>
      <c r="P24" s="55"/>
      <c r="Q24" s="43">
        <v>20</v>
      </c>
      <c r="R24" s="55"/>
      <c r="S24" s="75"/>
      <c r="T24" s="55"/>
      <c r="U24" s="79">
        <f t="shared" si="0"/>
        <v>8</v>
      </c>
      <c r="V24" s="163">
        <v>21</v>
      </c>
    </row>
    <row r="25" spans="1:22" ht="15.75" x14ac:dyDescent="0.25">
      <c r="A25" s="40"/>
      <c r="B25" s="41" t="s">
        <v>43</v>
      </c>
      <c r="C25" s="41" t="s">
        <v>199</v>
      </c>
      <c r="D25" s="41" t="s">
        <v>59</v>
      </c>
      <c r="E25" s="43">
        <v>18</v>
      </c>
      <c r="F25" s="144"/>
      <c r="G25" s="43">
        <v>13</v>
      </c>
      <c r="H25" s="144">
        <v>3</v>
      </c>
      <c r="I25" s="55"/>
      <c r="J25" s="79"/>
      <c r="K25" s="43"/>
      <c r="L25" s="79"/>
      <c r="M25" s="55"/>
      <c r="N25" s="81"/>
      <c r="O25" s="44"/>
      <c r="P25" s="81"/>
      <c r="Q25" s="43">
        <v>22</v>
      </c>
      <c r="R25" s="81"/>
      <c r="S25" s="75"/>
      <c r="T25" s="81"/>
      <c r="U25" s="79">
        <f t="shared" si="0"/>
        <v>3</v>
      </c>
      <c r="V25" s="163">
        <v>23</v>
      </c>
    </row>
    <row r="26" spans="1:22" ht="15.75" x14ac:dyDescent="0.25">
      <c r="A26" s="47"/>
      <c r="B26" s="41" t="s">
        <v>399</v>
      </c>
      <c r="C26" s="41" t="s">
        <v>18</v>
      </c>
      <c r="D26" s="41" t="s">
        <v>379</v>
      </c>
      <c r="E26" s="43">
        <v>20</v>
      </c>
      <c r="F26" s="79"/>
      <c r="G26" s="43">
        <v>24</v>
      </c>
      <c r="H26" s="79"/>
      <c r="I26" s="55"/>
      <c r="J26" s="79"/>
      <c r="K26" s="43"/>
      <c r="L26" s="79"/>
      <c r="M26" s="55"/>
      <c r="N26" s="81"/>
      <c r="O26" s="44"/>
      <c r="P26" s="81"/>
      <c r="Q26" s="43">
        <v>24</v>
      </c>
      <c r="R26" s="81"/>
      <c r="S26" s="75">
        <v>17</v>
      </c>
      <c r="T26" s="81"/>
      <c r="U26" s="79"/>
      <c r="V26" s="163"/>
    </row>
    <row r="27" spans="1:22" ht="15.75" x14ac:dyDescent="0.25">
      <c r="A27" s="47"/>
      <c r="B27" s="41" t="s">
        <v>400</v>
      </c>
      <c r="C27" s="41" t="s">
        <v>199</v>
      </c>
      <c r="D27" s="41" t="s">
        <v>379</v>
      </c>
      <c r="E27" s="43">
        <v>21</v>
      </c>
      <c r="F27" s="79"/>
      <c r="G27" s="43">
        <v>28</v>
      </c>
      <c r="H27" s="79"/>
      <c r="I27" s="55"/>
      <c r="J27" s="79"/>
      <c r="K27" s="43"/>
      <c r="L27" s="79"/>
      <c r="M27" s="55"/>
      <c r="N27" s="81"/>
      <c r="O27" s="44"/>
      <c r="P27" s="81"/>
      <c r="Q27" s="43"/>
      <c r="R27" s="81"/>
      <c r="S27" s="75">
        <v>21</v>
      </c>
      <c r="T27" s="81"/>
      <c r="U27" s="79"/>
      <c r="V27" s="163"/>
    </row>
    <row r="28" spans="1:22" ht="15.75" x14ac:dyDescent="0.25">
      <c r="A28" s="56"/>
      <c r="B28" s="41" t="s">
        <v>223</v>
      </c>
      <c r="C28" s="41" t="s">
        <v>208</v>
      </c>
      <c r="D28" s="41" t="s">
        <v>379</v>
      </c>
      <c r="E28" s="41"/>
      <c r="F28" s="55"/>
      <c r="G28" s="43">
        <v>23</v>
      </c>
      <c r="H28" s="55"/>
      <c r="I28" s="55"/>
      <c r="J28" s="55"/>
      <c r="K28" s="55"/>
      <c r="L28" s="55"/>
      <c r="M28" s="55"/>
      <c r="N28" s="55"/>
      <c r="O28" s="44"/>
      <c r="P28" s="55"/>
      <c r="Q28" s="43">
        <v>19</v>
      </c>
      <c r="R28" s="55"/>
      <c r="S28" s="75"/>
      <c r="T28" s="55"/>
      <c r="U28" s="79"/>
      <c r="V28" s="163"/>
    </row>
    <row r="29" spans="1:22" ht="15.75" x14ac:dyDescent="0.25">
      <c r="A29" s="56"/>
      <c r="B29" s="41" t="s">
        <v>550</v>
      </c>
      <c r="C29" s="41" t="s">
        <v>551</v>
      </c>
      <c r="D29" s="41" t="s">
        <v>531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44"/>
      <c r="P29" s="55"/>
      <c r="Q29" s="43">
        <v>23</v>
      </c>
      <c r="R29" s="55"/>
      <c r="S29" s="75"/>
      <c r="T29" s="55"/>
      <c r="U29" s="79"/>
      <c r="V29" s="163"/>
    </row>
    <row r="30" spans="1:22" ht="15.75" x14ac:dyDescent="0.25">
      <c r="A30" s="53"/>
      <c r="B30" s="41" t="s">
        <v>414</v>
      </c>
      <c r="C30" s="41" t="s">
        <v>415</v>
      </c>
      <c r="D30" s="41" t="s">
        <v>416</v>
      </c>
      <c r="E30" s="41"/>
      <c r="F30" s="55"/>
      <c r="G30" s="43">
        <v>19</v>
      </c>
      <c r="H30" s="55"/>
      <c r="I30" s="55"/>
      <c r="J30" s="55"/>
      <c r="K30" s="55"/>
      <c r="L30" s="55"/>
      <c r="M30" s="55"/>
      <c r="N30" s="55"/>
      <c r="O30" s="44"/>
      <c r="P30" s="55"/>
      <c r="Q30" s="43">
        <v>25</v>
      </c>
      <c r="R30" s="55"/>
      <c r="S30" s="75"/>
      <c r="T30" s="55"/>
      <c r="U30" s="79"/>
      <c r="V30" s="163"/>
    </row>
    <row r="31" spans="1:22" ht="15.75" x14ac:dyDescent="0.25">
      <c r="A31" s="53"/>
      <c r="B31" s="41" t="s">
        <v>410</v>
      </c>
      <c r="C31" s="41" t="s">
        <v>78</v>
      </c>
      <c r="D31" s="41" t="s">
        <v>379</v>
      </c>
      <c r="E31" s="41"/>
      <c r="F31" s="79"/>
      <c r="G31" s="43">
        <v>25</v>
      </c>
      <c r="H31" s="79"/>
      <c r="I31" s="55"/>
      <c r="J31" s="79"/>
      <c r="K31" s="43"/>
      <c r="L31" s="79"/>
      <c r="M31" s="55"/>
      <c r="N31" s="81"/>
      <c r="O31" s="44"/>
      <c r="P31" s="81"/>
      <c r="Q31" s="43">
        <v>26</v>
      </c>
      <c r="R31" s="81"/>
      <c r="S31" s="75"/>
      <c r="T31" s="81"/>
      <c r="U31" s="79"/>
      <c r="V31" s="163"/>
    </row>
    <row r="32" spans="1:22" ht="15.75" x14ac:dyDescent="0.25">
      <c r="A32" s="58"/>
      <c r="B32" s="41" t="s">
        <v>401</v>
      </c>
      <c r="C32" s="41" t="s">
        <v>44</v>
      </c>
      <c r="D32" s="41" t="s">
        <v>59</v>
      </c>
      <c r="E32" s="41"/>
      <c r="F32" s="79"/>
      <c r="G32" s="43"/>
      <c r="H32" s="79"/>
      <c r="I32" s="55"/>
      <c r="J32" s="79"/>
      <c r="K32" s="43"/>
      <c r="L32" s="79"/>
      <c r="M32" s="55"/>
      <c r="N32" s="81"/>
      <c r="O32" s="44"/>
      <c r="P32" s="81"/>
      <c r="Q32" s="43"/>
      <c r="R32" s="81"/>
      <c r="S32" s="81"/>
      <c r="T32" s="81"/>
      <c r="U32" s="79"/>
      <c r="V32" s="163"/>
    </row>
    <row r="33" spans="1:22" ht="15.75" x14ac:dyDescent="0.25">
      <c r="A33" s="58"/>
      <c r="B33" s="41" t="s">
        <v>38</v>
      </c>
      <c r="C33" s="41" t="s">
        <v>205</v>
      </c>
      <c r="D33" s="41" t="s">
        <v>59</v>
      </c>
      <c r="E33" s="41"/>
      <c r="F33" s="79"/>
      <c r="G33" s="43"/>
      <c r="H33" s="79"/>
      <c r="I33" s="55"/>
      <c r="J33" s="79"/>
      <c r="K33" s="43"/>
      <c r="L33" s="79"/>
      <c r="M33" s="55"/>
      <c r="N33" s="81"/>
      <c r="O33" s="44"/>
      <c r="P33" s="81"/>
      <c r="Q33" s="43"/>
      <c r="R33" s="81"/>
      <c r="S33" s="81"/>
      <c r="T33" s="81"/>
      <c r="U33" s="79"/>
      <c r="V33" s="163"/>
    </row>
    <row r="34" spans="1:22" ht="15.75" x14ac:dyDescent="0.25">
      <c r="A34" s="58"/>
      <c r="B34" s="41" t="s">
        <v>402</v>
      </c>
      <c r="C34" s="41" t="s">
        <v>13</v>
      </c>
      <c r="D34" s="41" t="s">
        <v>383</v>
      </c>
      <c r="E34" s="41"/>
      <c r="F34" s="79"/>
      <c r="G34" s="43"/>
      <c r="H34" s="81"/>
      <c r="I34" s="55"/>
      <c r="J34" s="79"/>
      <c r="K34" s="43"/>
      <c r="L34" s="79"/>
      <c r="M34" s="55"/>
      <c r="N34" s="81"/>
      <c r="O34" s="44"/>
      <c r="P34" s="81"/>
      <c r="Q34" s="43"/>
      <c r="R34" s="81"/>
      <c r="S34" s="81"/>
      <c r="T34" s="81"/>
      <c r="U34" s="79"/>
      <c r="V34" s="163"/>
    </row>
    <row r="35" spans="1:22" ht="15.75" x14ac:dyDescent="0.25">
      <c r="A35" s="58"/>
      <c r="B35" s="41" t="s">
        <v>403</v>
      </c>
      <c r="C35" s="41" t="s">
        <v>18</v>
      </c>
      <c r="D35" s="41" t="s">
        <v>383</v>
      </c>
      <c r="E35" s="41"/>
      <c r="F35" s="79"/>
      <c r="G35" s="43"/>
      <c r="H35" s="79"/>
      <c r="I35" s="55"/>
      <c r="J35" s="79"/>
      <c r="K35" s="43"/>
      <c r="L35" s="79"/>
      <c r="M35" s="55"/>
      <c r="N35" s="81"/>
      <c r="O35" s="44"/>
      <c r="P35" s="81"/>
      <c r="Q35" s="43"/>
      <c r="R35" s="81"/>
      <c r="S35" s="81"/>
      <c r="T35" s="81"/>
      <c r="U35" s="79"/>
      <c r="V35" s="145"/>
    </row>
    <row r="36" spans="1:22" ht="15.75" x14ac:dyDescent="0.25">
      <c r="A36" s="61"/>
      <c r="B36" s="41" t="s">
        <v>404</v>
      </c>
      <c r="C36" s="41" t="s">
        <v>26</v>
      </c>
      <c r="D36" s="41" t="s">
        <v>59</v>
      </c>
      <c r="E36" s="41"/>
      <c r="F36" s="79"/>
      <c r="G36" s="43"/>
      <c r="H36" s="79"/>
      <c r="I36" s="55"/>
      <c r="J36" s="79"/>
      <c r="K36" s="43"/>
      <c r="L36" s="79"/>
      <c r="M36" s="55"/>
      <c r="N36" s="81"/>
      <c r="O36" s="44"/>
      <c r="P36" s="81"/>
      <c r="Q36" s="43"/>
      <c r="R36" s="81"/>
      <c r="S36" s="81"/>
      <c r="T36" s="81"/>
      <c r="U36" s="79"/>
      <c r="V36" s="145"/>
    </row>
    <row r="37" spans="1:22" ht="15.75" x14ac:dyDescent="0.25">
      <c r="A37" s="60"/>
      <c r="B37" s="41" t="s">
        <v>405</v>
      </c>
      <c r="C37" s="41" t="s">
        <v>36</v>
      </c>
      <c r="D37" s="41" t="s">
        <v>59</v>
      </c>
      <c r="E37" s="41"/>
      <c r="F37" s="79"/>
      <c r="G37" s="43"/>
      <c r="H37" s="79"/>
      <c r="I37" s="55"/>
      <c r="J37" s="79"/>
      <c r="K37" s="43"/>
      <c r="L37" s="79"/>
      <c r="M37" s="55"/>
      <c r="N37" s="81"/>
      <c r="O37" s="44"/>
      <c r="P37" s="81"/>
      <c r="Q37" s="43"/>
      <c r="R37" s="81"/>
      <c r="S37" s="81"/>
      <c r="T37" s="81"/>
      <c r="U37" s="79"/>
      <c r="V37" s="145"/>
    </row>
    <row r="38" spans="1:22" ht="15.75" x14ac:dyDescent="0.25">
      <c r="A38" s="60"/>
      <c r="B38" s="41" t="s">
        <v>407</v>
      </c>
      <c r="C38" s="41" t="s">
        <v>76</v>
      </c>
      <c r="D38" s="41" t="s">
        <v>59</v>
      </c>
      <c r="E38" s="41"/>
      <c r="F38" s="55"/>
      <c r="G38" s="43"/>
      <c r="H38" s="55"/>
      <c r="I38" s="55"/>
      <c r="J38" s="55"/>
      <c r="K38" s="43"/>
      <c r="L38" s="55"/>
      <c r="M38" s="55"/>
      <c r="N38" s="55"/>
      <c r="O38" s="44"/>
      <c r="P38" s="55"/>
      <c r="Q38" s="43"/>
      <c r="R38" s="55"/>
      <c r="S38" s="55"/>
      <c r="T38" s="55"/>
      <c r="U38" s="79"/>
      <c r="V38" s="145"/>
    </row>
    <row r="39" spans="1:22" ht="15.75" x14ac:dyDescent="0.25">
      <c r="B39" s="41" t="s">
        <v>408</v>
      </c>
      <c r="C39" s="41" t="s">
        <v>208</v>
      </c>
      <c r="D39" s="41" t="s">
        <v>59</v>
      </c>
      <c r="E39" s="41"/>
      <c r="F39" s="55"/>
      <c r="G39" s="43"/>
      <c r="H39" s="55"/>
      <c r="I39" s="55"/>
      <c r="J39" s="55"/>
      <c r="K39" s="43"/>
      <c r="L39" s="55"/>
      <c r="M39" s="55"/>
      <c r="N39" s="55"/>
      <c r="O39" s="44"/>
      <c r="P39" s="55"/>
      <c r="Q39" s="43"/>
      <c r="R39" s="55"/>
      <c r="S39" s="55"/>
      <c r="T39" s="55"/>
      <c r="U39" s="79"/>
      <c r="V39" s="145"/>
    </row>
    <row r="40" spans="1:22" ht="15.75" x14ac:dyDescent="0.25">
      <c r="B40" s="41" t="s">
        <v>409</v>
      </c>
      <c r="C40" s="41" t="s">
        <v>236</v>
      </c>
      <c r="D40" s="41" t="s">
        <v>379</v>
      </c>
      <c r="E40" s="41"/>
      <c r="F40" s="79"/>
      <c r="G40" s="43">
        <v>20</v>
      </c>
      <c r="H40" s="81"/>
      <c r="I40" s="55"/>
      <c r="J40" s="79"/>
      <c r="K40" s="43"/>
      <c r="L40" s="79"/>
      <c r="M40" s="55"/>
      <c r="N40" s="81"/>
      <c r="O40" s="44"/>
      <c r="P40" s="81"/>
      <c r="Q40" s="43"/>
      <c r="R40" s="81"/>
      <c r="S40" s="81"/>
      <c r="T40" s="81"/>
      <c r="U40" s="79"/>
      <c r="V40" s="145"/>
    </row>
    <row r="41" spans="1:22" ht="15.75" x14ac:dyDescent="0.25">
      <c r="B41" s="41" t="s">
        <v>47</v>
      </c>
      <c r="C41" s="41" t="s">
        <v>360</v>
      </c>
      <c r="D41" s="41" t="s">
        <v>59</v>
      </c>
      <c r="E41" s="41"/>
      <c r="F41" s="79"/>
      <c r="G41" s="43"/>
      <c r="H41" s="81"/>
      <c r="I41" s="55"/>
      <c r="J41" s="79"/>
      <c r="K41" s="43"/>
      <c r="L41" s="79"/>
      <c r="M41" s="55"/>
      <c r="N41" s="81"/>
      <c r="O41" s="44"/>
      <c r="P41" s="81"/>
      <c r="Q41" s="43"/>
      <c r="R41" s="81"/>
      <c r="S41" s="81"/>
      <c r="T41" s="81"/>
      <c r="U41" s="79"/>
      <c r="V41" s="145"/>
    </row>
    <row r="42" spans="1:22" ht="15.75" x14ac:dyDescent="0.25">
      <c r="B42" s="41" t="s">
        <v>411</v>
      </c>
      <c r="C42" s="41" t="s">
        <v>370</v>
      </c>
      <c r="D42" s="41" t="s">
        <v>59</v>
      </c>
      <c r="E42" s="41"/>
      <c r="F42" s="55"/>
      <c r="G42" s="43"/>
      <c r="H42" s="55"/>
      <c r="I42" s="55"/>
      <c r="J42" s="55"/>
      <c r="K42" s="43"/>
      <c r="L42" s="55"/>
      <c r="M42" s="55"/>
      <c r="N42" s="55"/>
      <c r="O42" s="44"/>
      <c r="P42" s="55"/>
      <c r="Q42" s="43"/>
      <c r="R42" s="55"/>
      <c r="S42" s="55"/>
      <c r="T42" s="55"/>
      <c r="U42" s="79"/>
      <c r="V42" s="145"/>
    </row>
    <row r="43" spans="1:22" ht="15.75" x14ac:dyDescent="0.25">
      <c r="B43" s="41" t="s">
        <v>412</v>
      </c>
      <c r="C43" s="41" t="s">
        <v>78</v>
      </c>
      <c r="D43" s="41" t="s">
        <v>59</v>
      </c>
      <c r="E43" s="41"/>
      <c r="F43" s="55"/>
      <c r="G43" s="43"/>
      <c r="H43" s="55"/>
      <c r="I43" s="55"/>
      <c r="J43" s="55"/>
      <c r="K43" s="55"/>
      <c r="L43" s="55"/>
      <c r="M43" s="55"/>
      <c r="N43" s="55"/>
      <c r="O43" s="44"/>
      <c r="P43" s="55"/>
      <c r="Q43" s="43"/>
      <c r="R43" s="55"/>
      <c r="S43" s="55"/>
      <c r="T43" s="55"/>
      <c r="U43" s="79"/>
      <c r="V43" s="55"/>
    </row>
    <row r="44" spans="1:22" ht="15.75" x14ac:dyDescent="0.25">
      <c r="B44" s="41" t="s">
        <v>413</v>
      </c>
      <c r="C44" s="41" t="s">
        <v>13</v>
      </c>
      <c r="D44" s="41" t="s">
        <v>379</v>
      </c>
      <c r="E44" s="41"/>
      <c r="F44" s="55"/>
      <c r="G44" s="43"/>
      <c r="H44" s="55"/>
      <c r="I44" s="55"/>
      <c r="J44" s="55"/>
      <c r="K44" s="55"/>
      <c r="L44" s="55"/>
      <c r="M44" s="55"/>
      <c r="N44" s="55"/>
      <c r="O44" s="44"/>
      <c r="P44" s="55"/>
      <c r="Q44" s="43"/>
      <c r="R44" s="55"/>
      <c r="S44" s="55"/>
      <c r="T44" s="55"/>
      <c r="U44" s="79"/>
      <c r="V44" s="55"/>
    </row>
    <row r="45" spans="1:22" ht="15.75" x14ac:dyDescent="0.25">
      <c r="B45" s="41" t="s">
        <v>417</v>
      </c>
      <c r="C45" s="41" t="s">
        <v>340</v>
      </c>
      <c r="D45" s="41" t="s">
        <v>42</v>
      </c>
      <c r="E45" s="41"/>
      <c r="F45" s="55"/>
      <c r="G45" s="43">
        <v>29</v>
      </c>
      <c r="H45" s="55"/>
      <c r="I45" s="55"/>
      <c r="J45" s="55"/>
      <c r="K45" s="55"/>
      <c r="L45" s="55"/>
      <c r="M45" s="55"/>
      <c r="N45" s="55"/>
      <c r="O45" s="44"/>
      <c r="P45" s="55"/>
      <c r="Q45" s="43"/>
      <c r="R45" s="55"/>
      <c r="S45" s="55"/>
      <c r="T45" s="55"/>
      <c r="U45" s="79"/>
      <c r="V45" s="55"/>
    </row>
  </sheetData>
  <sortState ref="A3:V45">
    <sortCondition descending="1" ref="U3:U45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opLeftCell="E1" workbookViewId="0">
      <selection activeCell="U31" sqref="U31:U35"/>
    </sheetView>
  </sheetViews>
  <sheetFormatPr defaultRowHeight="12.75" x14ac:dyDescent="0.2"/>
  <cols>
    <col min="1" max="1" width="0" style="46" hidden="1"/>
    <col min="2" max="2" width="16" style="46"/>
    <col min="3" max="3" width="11.85546875" style="46"/>
    <col min="4" max="4" width="17.5703125" style="46"/>
    <col min="5" max="10" width="9.140625" style="46"/>
    <col min="11" max="11" width="9.7109375" style="46"/>
    <col min="12" max="12" width="9.140625" style="46"/>
    <col min="13" max="13" width="10.140625" style="46"/>
    <col min="14" max="14" width="9.140625" style="46"/>
    <col min="15" max="15" width="9.28515625" style="87"/>
    <col min="16" max="16" width="7.28515625" style="46"/>
    <col min="17" max="17" width="10.7109375" style="46" customWidth="1"/>
    <col min="18" max="18" width="9.140625" style="46"/>
    <col min="19" max="19" width="9.85546875" style="46" customWidth="1"/>
    <col min="20" max="16384" width="9.140625" style="46"/>
  </cols>
  <sheetData>
    <row r="1" spans="1:23" ht="15.75" x14ac:dyDescent="0.25">
      <c r="A1" s="61"/>
      <c r="B1" s="41" t="s">
        <v>418</v>
      </c>
      <c r="C1" s="41"/>
      <c r="D1" s="41"/>
      <c r="E1" s="55"/>
      <c r="F1" s="55"/>
      <c r="G1" s="55"/>
      <c r="H1" s="55"/>
      <c r="I1" s="55"/>
      <c r="J1" s="55"/>
      <c r="K1" s="55"/>
      <c r="L1" s="55"/>
      <c r="M1" s="55"/>
      <c r="N1" s="55"/>
      <c r="O1" s="44"/>
      <c r="P1" s="55"/>
      <c r="Q1" s="55"/>
      <c r="R1" s="55"/>
      <c r="S1" s="55"/>
      <c r="T1" s="55"/>
      <c r="U1" s="55"/>
      <c r="V1" s="56"/>
      <c r="W1" s="53"/>
    </row>
    <row r="2" spans="1:23" ht="15" x14ac:dyDescent="0.2">
      <c r="A2" s="165"/>
      <c r="B2" s="119" t="s">
        <v>1</v>
      </c>
      <c r="C2" s="119" t="s">
        <v>2</v>
      </c>
      <c r="D2" s="166" t="s">
        <v>3</v>
      </c>
      <c r="E2" s="120" t="s">
        <v>4</v>
      </c>
      <c r="F2" s="121" t="s">
        <v>5</v>
      </c>
      <c r="G2" s="120" t="s">
        <v>6</v>
      </c>
      <c r="H2" s="122" t="s">
        <v>5</v>
      </c>
      <c r="I2" s="125" t="s">
        <v>141</v>
      </c>
      <c r="J2" s="124" t="s">
        <v>5</v>
      </c>
      <c r="K2" s="167" t="s">
        <v>8</v>
      </c>
      <c r="L2" s="168" t="s">
        <v>5</v>
      </c>
      <c r="M2" s="125" t="s">
        <v>9</v>
      </c>
      <c r="N2" s="124" t="s">
        <v>5</v>
      </c>
      <c r="O2" s="126" t="s">
        <v>142</v>
      </c>
      <c r="P2" s="124" t="s">
        <v>5</v>
      </c>
      <c r="Q2" s="127" t="s">
        <v>543</v>
      </c>
      <c r="R2" s="124" t="s">
        <v>5</v>
      </c>
      <c r="S2" s="127" t="s">
        <v>554</v>
      </c>
      <c r="T2" s="124" t="s">
        <v>5</v>
      </c>
      <c r="U2" s="120" t="s">
        <v>10</v>
      </c>
      <c r="V2" s="161" t="s">
        <v>143</v>
      </c>
      <c r="W2" s="53"/>
    </row>
    <row r="3" spans="1:23" ht="15.75" x14ac:dyDescent="0.25">
      <c r="A3" s="40"/>
      <c r="B3" s="32" t="s">
        <v>419</v>
      </c>
      <c r="C3" s="32" t="s">
        <v>420</v>
      </c>
      <c r="D3" s="32" t="s">
        <v>45</v>
      </c>
      <c r="E3" s="33">
        <v>1</v>
      </c>
      <c r="F3" s="34">
        <v>20</v>
      </c>
      <c r="G3" s="33">
        <v>1</v>
      </c>
      <c r="H3" s="34">
        <v>20</v>
      </c>
      <c r="I3" s="33">
        <v>1</v>
      </c>
      <c r="J3" s="34">
        <v>20</v>
      </c>
      <c r="K3" s="33">
        <v>1</v>
      </c>
      <c r="L3" s="34">
        <v>20</v>
      </c>
      <c r="M3" s="148">
        <v>3</v>
      </c>
      <c r="N3" s="34">
        <v>15</v>
      </c>
      <c r="O3" s="149">
        <v>1</v>
      </c>
      <c r="P3" s="34">
        <v>20</v>
      </c>
      <c r="Q3" s="171">
        <v>1</v>
      </c>
      <c r="R3" s="34">
        <v>20</v>
      </c>
      <c r="S3" s="171">
        <v>1</v>
      </c>
      <c r="T3" s="34">
        <v>20</v>
      </c>
      <c r="U3" s="34">
        <f t="shared" ref="U3:U30" si="0">SUM(F3+H3+J3+L3+N3+P3+R3+T3)</f>
        <v>155</v>
      </c>
      <c r="V3" s="152">
        <v>1</v>
      </c>
      <c r="W3" s="53"/>
    </row>
    <row r="4" spans="1:23" ht="15.75" x14ac:dyDescent="0.25">
      <c r="A4" s="40"/>
      <c r="B4" s="32" t="s">
        <v>421</v>
      </c>
      <c r="C4" s="32" t="s">
        <v>420</v>
      </c>
      <c r="D4" s="32" t="s">
        <v>14</v>
      </c>
      <c r="E4" s="33">
        <v>4</v>
      </c>
      <c r="F4" s="34">
        <v>13</v>
      </c>
      <c r="G4" s="33">
        <v>5</v>
      </c>
      <c r="H4" s="34">
        <v>11</v>
      </c>
      <c r="I4" s="33">
        <v>2</v>
      </c>
      <c r="J4" s="34">
        <v>17</v>
      </c>
      <c r="K4" s="33"/>
      <c r="L4" s="34"/>
      <c r="M4" s="148">
        <v>1</v>
      </c>
      <c r="N4" s="34">
        <v>20</v>
      </c>
      <c r="O4" s="149">
        <v>3</v>
      </c>
      <c r="P4" s="34">
        <v>15</v>
      </c>
      <c r="Q4" s="171">
        <v>2</v>
      </c>
      <c r="R4" s="34">
        <v>17</v>
      </c>
      <c r="S4" s="171">
        <v>3</v>
      </c>
      <c r="T4" s="34">
        <v>15</v>
      </c>
      <c r="U4" s="34">
        <f t="shared" si="0"/>
        <v>108</v>
      </c>
      <c r="V4" s="152">
        <v>2</v>
      </c>
      <c r="W4" s="53"/>
    </row>
    <row r="5" spans="1:23" ht="15.75" x14ac:dyDescent="0.25">
      <c r="A5" s="40"/>
      <c r="B5" s="32" t="s">
        <v>422</v>
      </c>
      <c r="C5" s="32" t="s">
        <v>101</v>
      </c>
      <c r="D5" s="32" t="s">
        <v>14</v>
      </c>
      <c r="E5" s="33">
        <v>5</v>
      </c>
      <c r="F5" s="34">
        <v>11</v>
      </c>
      <c r="G5" s="33">
        <v>13</v>
      </c>
      <c r="H5" s="34">
        <v>3</v>
      </c>
      <c r="I5" s="33">
        <v>3</v>
      </c>
      <c r="J5" s="34">
        <v>15</v>
      </c>
      <c r="K5" s="33">
        <v>3</v>
      </c>
      <c r="L5" s="34">
        <v>15</v>
      </c>
      <c r="M5" s="148">
        <v>9</v>
      </c>
      <c r="N5" s="34">
        <v>7</v>
      </c>
      <c r="O5" s="149">
        <v>2</v>
      </c>
      <c r="P5" s="34">
        <v>17</v>
      </c>
      <c r="Q5" s="171">
        <v>5</v>
      </c>
      <c r="R5" s="34">
        <v>11</v>
      </c>
      <c r="S5" s="34"/>
      <c r="T5" s="34"/>
      <c r="U5" s="34">
        <f t="shared" si="0"/>
        <v>79</v>
      </c>
      <c r="V5" s="152">
        <v>3</v>
      </c>
      <c r="W5" s="53"/>
    </row>
    <row r="6" spans="1:23" ht="15.75" x14ac:dyDescent="0.25">
      <c r="A6" s="47"/>
      <c r="B6" s="41" t="s">
        <v>423</v>
      </c>
      <c r="C6" s="41" t="s">
        <v>108</v>
      </c>
      <c r="D6" s="41" t="s">
        <v>45</v>
      </c>
      <c r="E6" s="43">
        <v>11</v>
      </c>
      <c r="F6" s="42">
        <v>5</v>
      </c>
      <c r="G6" s="43">
        <v>26</v>
      </c>
      <c r="H6" s="42"/>
      <c r="I6" s="43">
        <v>5</v>
      </c>
      <c r="J6" s="42">
        <v>11</v>
      </c>
      <c r="K6" s="43">
        <v>2</v>
      </c>
      <c r="L6" s="42">
        <v>17</v>
      </c>
      <c r="M6" s="55">
        <v>4</v>
      </c>
      <c r="N6" s="42">
        <v>13</v>
      </c>
      <c r="O6" s="44">
        <v>4</v>
      </c>
      <c r="P6" s="42">
        <v>13</v>
      </c>
      <c r="Q6" s="75">
        <v>7</v>
      </c>
      <c r="R6" s="42">
        <v>9</v>
      </c>
      <c r="S6" s="75">
        <v>6</v>
      </c>
      <c r="T6" s="42">
        <v>10</v>
      </c>
      <c r="U6" s="34">
        <f t="shared" si="0"/>
        <v>78</v>
      </c>
      <c r="V6" s="152">
        <v>4</v>
      </c>
      <c r="W6" s="53"/>
    </row>
    <row r="7" spans="1:23" ht="15.75" x14ac:dyDescent="0.25">
      <c r="A7" s="47"/>
      <c r="B7" s="41" t="s">
        <v>157</v>
      </c>
      <c r="C7" s="41" t="s">
        <v>173</v>
      </c>
      <c r="D7" s="41" t="s">
        <v>54</v>
      </c>
      <c r="E7" s="43">
        <v>6</v>
      </c>
      <c r="F7" s="42">
        <v>10</v>
      </c>
      <c r="G7" s="43">
        <v>9</v>
      </c>
      <c r="H7" s="42">
        <v>7</v>
      </c>
      <c r="I7" s="43"/>
      <c r="J7" s="42"/>
      <c r="K7" s="43"/>
      <c r="L7" s="42"/>
      <c r="M7" s="55">
        <v>5</v>
      </c>
      <c r="N7" s="42">
        <v>11</v>
      </c>
      <c r="O7" s="44"/>
      <c r="P7" s="42"/>
      <c r="Q7" s="75">
        <v>4</v>
      </c>
      <c r="R7" s="42">
        <v>13</v>
      </c>
      <c r="S7" s="75">
        <v>5</v>
      </c>
      <c r="T7" s="42">
        <v>11</v>
      </c>
      <c r="U7" s="34">
        <f t="shared" si="0"/>
        <v>52</v>
      </c>
      <c r="V7" s="152">
        <v>5</v>
      </c>
      <c r="W7" s="53"/>
    </row>
    <row r="8" spans="1:23" ht="15.75" x14ac:dyDescent="0.25">
      <c r="A8" s="40"/>
      <c r="B8" s="41" t="s">
        <v>433</v>
      </c>
      <c r="C8" s="41" t="s">
        <v>434</v>
      </c>
      <c r="D8" s="41" t="s">
        <v>45</v>
      </c>
      <c r="E8" s="43">
        <v>7</v>
      </c>
      <c r="F8" s="42">
        <v>9</v>
      </c>
      <c r="G8" s="43">
        <v>8</v>
      </c>
      <c r="H8" s="42">
        <v>8</v>
      </c>
      <c r="I8" s="43"/>
      <c r="J8" s="42"/>
      <c r="K8" s="43"/>
      <c r="L8" s="42"/>
      <c r="M8" s="55"/>
      <c r="N8" s="42"/>
      <c r="O8" s="44"/>
      <c r="P8" s="42"/>
      <c r="Q8" s="75"/>
      <c r="R8" s="42"/>
      <c r="S8" s="75">
        <v>2</v>
      </c>
      <c r="T8" s="42">
        <v>17</v>
      </c>
      <c r="U8" s="34">
        <f t="shared" si="0"/>
        <v>34</v>
      </c>
      <c r="V8" s="152">
        <v>6</v>
      </c>
      <c r="W8" s="53"/>
    </row>
    <row r="9" spans="1:23" ht="15.75" x14ac:dyDescent="0.25">
      <c r="A9" s="40"/>
      <c r="B9" s="41" t="s">
        <v>424</v>
      </c>
      <c r="C9" s="41" t="s">
        <v>425</v>
      </c>
      <c r="D9" s="41" t="s">
        <v>14</v>
      </c>
      <c r="E9" s="43">
        <v>2</v>
      </c>
      <c r="F9" s="42">
        <v>17</v>
      </c>
      <c r="G9" s="43">
        <v>2</v>
      </c>
      <c r="H9" s="42">
        <v>17</v>
      </c>
      <c r="I9" s="43"/>
      <c r="J9" s="42"/>
      <c r="K9" s="43"/>
      <c r="L9" s="42"/>
      <c r="M9" s="55"/>
      <c r="N9" s="42"/>
      <c r="O9" s="44"/>
      <c r="P9" s="42"/>
      <c r="Q9" s="75"/>
      <c r="R9" s="42"/>
      <c r="S9" s="42"/>
      <c r="T9" s="42"/>
      <c r="U9" s="34">
        <f t="shared" si="0"/>
        <v>34</v>
      </c>
      <c r="V9" s="152">
        <v>6</v>
      </c>
      <c r="W9" s="53"/>
    </row>
    <row r="10" spans="1:23" ht="15.75" x14ac:dyDescent="0.25">
      <c r="A10" s="47"/>
      <c r="B10" s="41" t="s">
        <v>444</v>
      </c>
      <c r="C10" s="41" t="s">
        <v>127</v>
      </c>
      <c r="D10" s="41" t="s">
        <v>14</v>
      </c>
      <c r="E10" s="43">
        <v>8</v>
      </c>
      <c r="F10" s="42">
        <v>8</v>
      </c>
      <c r="G10" s="43">
        <v>20</v>
      </c>
      <c r="H10" s="42"/>
      <c r="I10" s="55"/>
      <c r="J10" s="42"/>
      <c r="K10" s="43"/>
      <c r="L10" s="42"/>
      <c r="M10" s="55"/>
      <c r="N10" s="42"/>
      <c r="O10" s="44"/>
      <c r="P10" s="42"/>
      <c r="Q10" s="75">
        <v>9</v>
      </c>
      <c r="R10" s="42">
        <v>7</v>
      </c>
      <c r="S10" s="75">
        <v>4</v>
      </c>
      <c r="T10" s="42">
        <v>13</v>
      </c>
      <c r="U10" s="34">
        <f t="shared" si="0"/>
        <v>28</v>
      </c>
      <c r="V10" s="152">
        <v>8</v>
      </c>
      <c r="W10" s="53"/>
    </row>
    <row r="11" spans="1:23" ht="15.75" x14ac:dyDescent="0.25">
      <c r="A11" s="40"/>
      <c r="B11" s="41" t="s">
        <v>435</v>
      </c>
      <c r="C11" s="41" t="s">
        <v>99</v>
      </c>
      <c r="D11" s="41" t="s">
        <v>54</v>
      </c>
      <c r="E11" s="43">
        <v>12</v>
      </c>
      <c r="F11" s="42">
        <v>4</v>
      </c>
      <c r="G11" s="43">
        <v>4</v>
      </c>
      <c r="H11" s="42">
        <v>13</v>
      </c>
      <c r="I11" s="43"/>
      <c r="J11" s="42"/>
      <c r="K11" s="43"/>
      <c r="L11" s="42"/>
      <c r="M11" s="55"/>
      <c r="N11" s="42"/>
      <c r="O11" s="44"/>
      <c r="P11" s="42"/>
      <c r="Q11" s="75">
        <v>6</v>
      </c>
      <c r="R11" s="42">
        <v>10</v>
      </c>
      <c r="S11" s="42"/>
      <c r="T11" s="42"/>
      <c r="U11" s="34">
        <f t="shared" si="0"/>
        <v>27</v>
      </c>
      <c r="V11" s="152">
        <v>9</v>
      </c>
      <c r="W11" s="53"/>
    </row>
    <row r="12" spans="1:23" ht="15.75" x14ac:dyDescent="0.25">
      <c r="A12" s="40"/>
      <c r="B12" s="41" t="s">
        <v>426</v>
      </c>
      <c r="C12" s="41" t="s">
        <v>427</v>
      </c>
      <c r="D12" s="41" t="s">
        <v>45</v>
      </c>
      <c r="E12" s="43">
        <v>3</v>
      </c>
      <c r="F12" s="42">
        <v>15</v>
      </c>
      <c r="G12" s="43">
        <v>12</v>
      </c>
      <c r="H12" s="42">
        <v>4</v>
      </c>
      <c r="I12" s="43"/>
      <c r="J12" s="42"/>
      <c r="K12" s="43"/>
      <c r="L12" s="42"/>
      <c r="M12" s="55">
        <v>8</v>
      </c>
      <c r="N12" s="42">
        <v>8</v>
      </c>
      <c r="O12" s="44"/>
      <c r="P12" s="42"/>
      <c r="Q12" s="75"/>
      <c r="R12" s="42"/>
      <c r="S12" s="42"/>
      <c r="T12" s="42"/>
      <c r="U12" s="34">
        <f t="shared" si="0"/>
        <v>27</v>
      </c>
      <c r="V12" s="152">
        <v>9</v>
      </c>
      <c r="W12" s="53"/>
    </row>
    <row r="13" spans="1:23" ht="15.75" x14ac:dyDescent="0.25">
      <c r="A13" s="40"/>
      <c r="B13" s="41" t="s">
        <v>445</v>
      </c>
      <c r="C13" s="41" t="s">
        <v>162</v>
      </c>
      <c r="D13" s="41" t="s">
        <v>14</v>
      </c>
      <c r="E13" s="43">
        <v>13</v>
      </c>
      <c r="F13" s="42">
        <v>3</v>
      </c>
      <c r="G13" s="43">
        <v>11</v>
      </c>
      <c r="H13" s="42">
        <v>5</v>
      </c>
      <c r="I13" s="55"/>
      <c r="J13" s="42"/>
      <c r="K13" s="43"/>
      <c r="L13" s="42"/>
      <c r="M13" s="55"/>
      <c r="N13" s="42"/>
      <c r="O13" s="44"/>
      <c r="P13" s="42"/>
      <c r="Q13" s="75">
        <v>8</v>
      </c>
      <c r="R13" s="42">
        <v>8</v>
      </c>
      <c r="S13" s="75">
        <v>8</v>
      </c>
      <c r="T13" s="42">
        <v>8</v>
      </c>
      <c r="U13" s="34">
        <f t="shared" si="0"/>
        <v>24</v>
      </c>
      <c r="V13" s="152">
        <v>11</v>
      </c>
      <c r="W13" s="53"/>
    </row>
    <row r="14" spans="1:23" ht="15.75" x14ac:dyDescent="0.25">
      <c r="A14" s="40"/>
      <c r="B14" s="41" t="s">
        <v>428</v>
      </c>
      <c r="C14" s="41" t="s">
        <v>111</v>
      </c>
      <c r="D14" s="41" t="s">
        <v>14</v>
      </c>
      <c r="E14" s="43">
        <v>20</v>
      </c>
      <c r="F14" s="42"/>
      <c r="G14" s="43">
        <v>6</v>
      </c>
      <c r="H14" s="42">
        <v>10</v>
      </c>
      <c r="I14" s="43">
        <v>4</v>
      </c>
      <c r="J14" s="42">
        <v>13</v>
      </c>
      <c r="K14" s="43"/>
      <c r="L14" s="42"/>
      <c r="M14" s="55"/>
      <c r="N14" s="42"/>
      <c r="O14" s="44"/>
      <c r="P14" s="42"/>
      <c r="Q14" s="75">
        <v>22</v>
      </c>
      <c r="R14" s="42"/>
      <c r="S14" s="42"/>
      <c r="T14" s="42"/>
      <c r="U14" s="34">
        <f t="shared" si="0"/>
        <v>23</v>
      </c>
      <c r="V14" s="152">
        <v>12</v>
      </c>
      <c r="W14" s="53"/>
    </row>
    <row r="15" spans="1:23" ht="15.75" x14ac:dyDescent="0.25">
      <c r="A15" s="47"/>
      <c r="B15" s="41" t="s">
        <v>431</v>
      </c>
      <c r="C15" s="41" t="s">
        <v>432</v>
      </c>
      <c r="D15" s="41" t="s">
        <v>14</v>
      </c>
      <c r="E15" s="43">
        <v>21</v>
      </c>
      <c r="F15" s="42"/>
      <c r="G15" s="43">
        <v>22</v>
      </c>
      <c r="H15" s="42"/>
      <c r="I15" s="43">
        <v>7</v>
      </c>
      <c r="J15" s="42">
        <v>9</v>
      </c>
      <c r="K15" s="43"/>
      <c r="L15" s="42"/>
      <c r="M15" s="55">
        <v>7</v>
      </c>
      <c r="N15" s="42">
        <v>9</v>
      </c>
      <c r="O15" s="44"/>
      <c r="P15" s="42"/>
      <c r="Q15" s="75">
        <v>17</v>
      </c>
      <c r="R15" s="42"/>
      <c r="S15" s="75">
        <v>12</v>
      </c>
      <c r="T15" s="42">
        <v>4</v>
      </c>
      <c r="U15" s="34">
        <f t="shared" si="0"/>
        <v>22</v>
      </c>
      <c r="V15" s="152">
        <v>13</v>
      </c>
      <c r="W15" s="53"/>
    </row>
    <row r="16" spans="1:23" ht="15.75" x14ac:dyDescent="0.25">
      <c r="A16" s="40"/>
      <c r="B16" s="41" t="s">
        <v>446</v>
      </c>
      <c r="C16" s="41" t="s">
        <v>447</v>
      </c>
      <c r="D16" s="41" t="s">
        <v>14</v>
      </c>
      <c r="E16" s="43">
        <v>9</v>
      </c>
      <c r="F16" s="42">
        <v>7</v>
      </c>
      <c r="G16" s="43">
        <v>17</v>
      </c>
      <c r="H16" s="42"/>
      <c r="I16" s="55"/>
      <c r="J16" s="42"/>
      <c r="K16" s="43"/>
      <c r="L16" s="42"/>
      <c r="M16" s="55"/>
      <c r="N16" s="42"/>
      <c r="O16" s="44"/>
      <c r="P16" s="42"/>
      <c r="Q16" s="75">
        <v>3</v>
      </c>
      <c r="R16" s="42">
        <v>15</v>
      </c>
      <c r="S16" s="42"/>
      <c r="T16" s="42"/>
      <c r="U16" s="34">
        <f t="shared" si="0"/>
        <v>22</v>
      </c>
      <c r="V16" s="152">
        <v>13</v>
      </c>
      <c r="W16" s="53"/>
    </row>
    <row r="17" spans="1:23" ht="15.75" x14ac:dyDescent="0.25">
      <c r="A17" s="40"/>
      <c r="B17" s="41" t="s">
        <v>279</v>
      </c>
      <c r="C17" s="41" t="s">
        <v>430</v>
      </c>
      <c r="D17" s="41" t="s">
        <v>14</v>
      </c>
      <c r="E17" s="43"/>
      <c r="F17" s="42"/>
      <c r="G17" s="43">
        <v>15</v>
      </c>
      <c r="H17" s="42">
        <v>1</v>
      </c>
      <c r="I17" s="55"/>
      <c r="J17" s="42"/>
      <c r="K17" s="43"/>
      <c r="L17" s="42"/>
      <c r="M17" s="55">
        <v>2</v>
      </c>
      <c r="N17" s="42">
        <v>17</v>
      </c>
      <c r="O17" s="44"/>
      <c r="P17" s="42"/>
      <c r="Q17" s="75">
        <v>13</v>
      </c>
      <c r="R17" s="42">
        <v>3</v>
      </c>
      <c r="S17" s="75">
        <v>17</v>
      </c>
      <c r="T17" s="42"/>
      <c r="U17" s="34">
        <f t="shared" si="0"/>
        <v>21</v>
      </c>
      <c r="V17" s="152">
        <v>15</v>
      </c>
      <c r="W17" s="53"/>
    </row>
    <row r="18" spans="1:23" ht="15.75" x14ac:dyDescent="0.25">
      <c r="A18" s="47"/>
      <c r="B18" s="41" t="s">
        <v>429</v>
      </c>
      <c r="C18" s="41" t="s">
        <v>99</v>
      </c>
      <c r="D18" s="41" t="s">
        <v>14</v>
      </c>
      <c r="E18" s="43">
        <v>14</v>
      </c>
      <c r="F18" s="42">
        <v>2</v>
      </c>
      <c r="G18" s="43">
        <v>10</v>
      </c>
      <c r="H18" s="42">
        <v>6</v>
      </c>
      <c r="I18" s="55"/>
      <c r="J18" s="42"/>
      <c r="K18" s="43">
        <v>4</v>
      </c>
      <c r="L18" s="42">
        <v>13</v>
      </c>
      <c r="M18" s="55"/>
      <c r="N18" s="42"/>
      <c r="O18" s="44"/>
      <c r="P18" s="42"/>
      <c r="Q18" s="75"/>
      <c r="R18" s="42"/>
      <c r="S18" s="42"/>
      <c r="T18" s="42"/>
      <c r="U18" s="34">
        <f t="shared" si="0"/>
        <v>21</v>
      </c>
      <c r="V18" s="152">
        <v>15</v>
      </c>
      <c r="W18" s="53"/>
    </row>
    <row r="19" spans="1:23" ht="15.75" x14ac:dyDescent="0.25">
      <c r="A19" s="47"/>
      <c r="B19" s="41" t="s">
        <v>438</v>
      </c>
      <c r="C19" s="41" t="s">
        <v>439</v>
      </c>
      <c r="D19" s="41" t="s">
        <v>14</v>
      </c>
      <c r="E19" s="43">
        <v>18</v>
      </c>
      <c r="F19" s="42"/>
      <c r="G19" s="43">
        <v>27</v>
      </c>
      <c r="H19" s="42"/>
      <c r="I19" s="55"/>
      <c r="J19" s="42"/>
      <c r="K19" s="43"/>
      <c r="L19" s="42"/>
      <c r="M19" s="55">
        <v>6</v>
      </c>
      <c r="N19" s="42">
        <v>10</v>
      </c>
      <c r="O19" s="44"/>
      <c r="P19" s="42"/>
      <c r="Q19" s="75"/>
      <c r="R19" s="42"/>
      <c r="S19" s="75">
        <v>7</v>
      </c>
      <c r="T19" s="42">
        <v>9</v>
      </c>
      <c r="U19" s="34">
        <f t="shared" si="0"/>
        <v>19</v>
      </c>
      <c r="V19" s="152">
        <v>17</v>
      </c>
      <c r="W19" s="53"/>
    </row>
    <row r="20" spans="1:23" ht="15.75" x14ac:dyDescent="0.25">
      <c r="A20" s="40"/>
      <c r="B20" s="41" t="s">
        <v>436</v>
      </c>
      <c r="C20" s="41" t="s">
        <v>437</v>
      </c>
      <c r="D20" s="41" t="s">
        <v>14</v>
      </c>
      <c r="E20" s="43">
        <v>16</v>
      </c>
      <c r="F20" s="42"/>
      <c r="G20" s="43">
        <v>3</v>
      </c>
      <c r="H20" s="42">
        <v>15</v>
      </c>
      <c r="I20" s="43"/>
      <c r="J20" s="42"/>
      <c r="K20" s="43"/>
      <c r="L20" s="42"/>
      <c r="M20" s="55"/>
      <c r="N20" s="42"/>
      <c r="O20" s="44"/>
      <c r="P20" s="42"/>
      <c r="Q20" s="75">
        <v>16</v>
      </c>
      <c r="R20" s="42"/>
      <c r="S20" s="75">
        <v>14</v>
      </c>
      <c r="T20" s="42">
        <v>2</v>
      </c>
      <c r="U20" s="34">
        <f t="shared" si="0"/>
        <v>17</v>
      </c>
      <c r="V20" s="152">
        <v>18</v>
      </c>
      <c r="W20" s="53"/>
    </row>
    <row r="21" spans="1:23" ht="15.75" x14ac:dyDescent="0.25">
      <c r="A21" s="40"/>
      <c r="B21" s="41" t="s">
        <v>449</v>
      </c>
      <c r="C21" s="41" t="s">
        <v>450</v>
      </c>
      <c r="D21" s="41" t="s">
        <v>14</v>
      </c>
      <c r="E21" s="43">
        <v>17</v>
      </c>
      <c r="F21" s="42"/>
      <c r="G21" s="43">
        <v>24</v>
      </c>
      <c r="H21" s="42"/>
      <c r="I21" s="55"/>
      <c r="J21" s="42"/>
      <c r="K21" s="43"/>
      <c r="L21" s="42"/>
      <c r="M21" s="55"/>
      <c r="N21" s="42"/>
      <c r="O21" s="44"/>
      <c r="P21" s="42"/>
      <c r="Q21" s="75">
        <v>10</v>
      </c>
      <c r="R21" s="42">
        <v>6</v>
      </c>
      <c r="S21" s="75">
        <v>10</v>
      </c>
      <c r="T21" s="42">
        <v>6</v>
      </c>
      <c r="U21" s="34">
        <f t="shared" si="0"/>
        <v>12</v>
      </c>
      <c r="V21" s="152">
        <v>19</v>
      </c>
      <c r="W21" s="53"/>
    </row>
    <row r="22" spans="1:23" ht="15.75" x14ac:dyDescent="0.25">
      <c r="A22" s="40"/>
      <c r="B22" s="41" t="s">
        <v>448</v>
      </c>
      <c r="C22" s="41" t="s">
        <v>114</v>
      </c>
      <c r="D22" s="41" t="s">
        <v>14</v>
      </c>
      <c r="E22" s="43">
        <v>15</v>
      </c>
      <c r="F22" s="42">
        <v>1</v>
      </c>
      <c r="G22" s="43">
        <v>25</v>
      </c>
      <c r="H22" s="42"/>
      <c r="I22" s="55"/>
      <c r="J22" s="42"/>
      <c r="K22" s="43"/>
      <c r="L22" s="42"/>
      <c r="M22" s="55"/>
      <c r="N22" s="42"/>
      <c r="O22" s="44"/>
      <c r="P22" s="42"/>
      <c r="Q22" s="75">
        <v>12</v>
      </c>
      <c r="R22" s="42">
        <v>4</v>
      </c>
      <c r="S22" s="75">
        <v>11</v>
      </c>
      <c r="T22" s="42">
        <v>5</v>
      </c>
      <c r="U22" s="34">
        <f t="shared" si="0"/>
        <v>10</v>
      </c>
      <c r="V22" s="152">
        <v>20</v>
      </c>
      <c r="W22" s="53"/>
    </row>
    <row r="23" spans="1:23" ht="15.75" x14ac:dyDescent="0.25">
      <c r="A23" s="40"/>
      <c r="B23" s="41" t="s">
        <v>428</v>
      </c>
      <c r="C23" s="41" t="s">
        <v>440</v>
      </c>
      <c r="D23" s="41" t="s">
        <v>14</v>
      </c>
      <c r="E23" s="43"/>
      <c r="F23" s="42"/>
      <c r="G23" s="43">
        <v>17</v>
      </c>
      <c r="H23" s="42"/>
      <c r="I23" s="43">
        <v>6</v>
      </c>
      <c r="J23" s="42">
        <v>10</v>
      </c>
      <c r="K23" s="43"/>
      <c r="L23" s="42"/>
      <c r="M23" s="55"/>
      <c r="N23" s="42"/>
      <c r="O23" s="44"/>
      <c r="P23" s="42"/>
      <c r="Q23" s="75">
        <v>19</v>
      </c>
      <c r="R23" s="42"/>
      <c r="S23" s="42"/>
      <c r="T23" s="42"/>
      <c r="U23" s="34">
        <f t="shared" si="0"/>
        <v>10</v>
      </c>
      <c r="V23" s="152">
        <v>20</v>
      </c>
      <c r="W23" s="53"/>
    </row>
    <row r="24" spans="1:23" ht="15.75" x14ac:dyDescent="0.25">
      <c r="A24" s="47"/>
      <c r="B24" s="41" t="s">
        <v>441</v>
      </c>
      <c r="C24" s="41" t="s">
        <v>99</v>
      </c>
      <c r="D24" s="41" t="s">
        <v>14</v>
      </c>
      <c r="E24" s="43">
        <v>10</v>
      </c>
      <c r="F24" s="42">
        <v>6</v>
      </c>
      <c r="G24" s="43">
        <v>13</v>
      </c>
      <c r="H24" s="42">
        <v>3</v>
      </c>
      <c r="I24" s="43"/>
      <c r="J24" s="42"/>
      <c r="K24" s="43"/>
      <c r="L24" s="42"/>
      <c r="M24" s="55"/>
      <c r="N24" s="42"/>
      <c r="O24" s="44"/>
      <c r="P24" s="42"/>
      <c r="Q24" s="75"/>
      <c r="R24" s="42"/>
      <c r="S24" s="42"/>
      <c r="T24" s="42"/>
      <c r="U24" s="34">
        <f t="shared" si="0"/>
        <v>9</v>
      </c>
      <c r="V24" s="152">
        <v>22</v>
      </c>
      <c r="W24" s="53"/>
    </row>
    <row r="25" spans="1:23" ht="15.75" x14ac:dyDescent="0.25">
      <c r="A25" s="40"/>
      <c r="B25" s="41" t="s">
        <v>442</v>
      </c>
      <c r="C25" s="41" t="s">
        <v>443</v>
      </c>
      <c r="D25" s="41" t="s">
        <v>14</v>
      </c>
      <c r="E25" s="43"/>
      <c r="F25" s="55"/>
      <c r="G25" s="43">
        <v>7</v>
      </c>
      <c r="H25" s="42">
        <v>9</v>
      </c>
      <c r="I25" s="55"/>
      <c r="J25" s="55"/>
      <c r="K25" s="55"/>
      <c r="L25" s="55"/>
      <c r="M25" s="55"/>
      <c r="N25" s="55"/>
      <c r="O25" s="44"/>
      <c r="P25" s="55"/>
      <c r="Q25" s="76"/>
      <c r="R25" s="55"/>
      <c r="S25" s="42"/>
      <c r="T25" s="55"/>
      <c r="U25" s="34">
        <f t="shared" si="0"/>
        <v>9</v>
      </c>
      <c r="V25" s="152">
        <v>22</v>
      </c>
      <c r="W25" s="53"/>
    </row>
    <row r="26" spans="1:23" ht="15.75" x14ac:dyDescent="0.25">
      <c r="A26" s="40"/>
      <c r="B26" s="41" t="s">
        <v>451</v>
      </c>
      <c r="C26" s="41" t="s">
        <v>452</v>
      </c>
      <c r="D26" s="41" t="s">
        <v>14</v>
      </c>
      <c r="E26" s="43">
        <v>19</v>
      </c>
      <c r="F26" s="42"/>
      <c r="G26" s="43">
        <v>36</v>
      </c>
      <c r="H26" s="42"/>
      <c r="I26" s="55"/>
      <c r="J26" s="42"/>
      <c r="K26" s="43"/>
      <c r="L26" s="42"/>
      <c r="M26" s="55"/>
      <c r="N26" s="42"/>
      <c r="O26" s="44"/>
      <c r="P26" s="42"/>
      <c r="Q26" s="75">
        <v>18</v>
      </c>
      <c r="R26" s="42"/>
      <c r="S26" s="75">
        <v>9</v>
      </c>
      <c r="T26" s="42">
        <v>7</v>
      </c>
      <c r="U26" s="34">
        <f t="shared" si="0"/>
        <v>7</v>
      </c>
      <c r="V26" s="152">
        <v>24</v>
      </c>
      <c r="W26" s="53"/>
    </row>
    <row r="27" spans="1:23" ht="15.75" x14ac:dyDescent="0.25">
      <c r="A27" s="40"/>
      <c r="B27" s="41" t="s">
        <v>462</v>
      </c>
      <c r="C27" s="41" t="s">
        <v>276</v>
      </c>
      <c r="D27" s="41" t="s">
        <v>42</v>
      </c>
      <c r="E27" s="41"/>
      <c r="F27" s="42"/>
      <c r="G27" s="43"/>
      <c r="H27" s="42"/>
      <c r="I27" s="55"/>
      <c r="J27" s="42"/>
      <c r="K27" s="43"/>
      <c r="L27" s="42"/>
      <c r="M27" s="55"/>
      <c r="N27" s="42"/>
      <c r="O27" s="44"/>
      <c r="P27" s="42"/>
      <c r="Q27" s="75">
        <v>11</v>
      </c>
      <c r="R27" s="42">
        <v>5</v>
      </c>
      <c r="S27" s="75">
        <v>19</v>
      </c>
      <c r="T27" s="42"/>
      <c r="U27" s="34">
        <f t="shared" si="0"/>
        <v>5</v>
      </c>
      <c r="V27" s="152">
        <v>25</v>
      </c>
      <c r="W27" s="53"/>
    </row>
    <row r="28" spans="1:23" ht="15.75" x14ac:dyDescent="0.25">
      <c r="A28" s="40"/>
      <c r="B28" s="41" t="s">
        <v>466</v>
      </c>
      <c r="C28" s="41" t="s">
        <v>467</v>
      </c>
      <c r="D28" s="41" t="s">
        <v>42</v>
      </c>
      <c r="E28" s="41"/>
      <c r="F28" s="42"/>
      <c r="G28" s="43"/>
      <c r="H28" s="42"/>
      <c r="I28" s="55"/>
      <c r="J28" s="42"/>
      <c r="K28" s="43"/>
      <c r="L28" s="42"/>
      <c r="M28" s="55"/>
      <c r="N28" s="42"/>
      <c r="O28" s="44"/>
      <c r="P28" s="42"/>
      <c r="Q28" s="75">
        <v>21</v>
      </c>
      <c r="R28" s="42"/>
      <c r="S28" s="75">
        <v>13</v>
      </c>
      <c r="T28" s="42">
        <v>3</v>
      </c>
      <c r="U28" s="34">
        <f t="shared" si="0"/>
        <v>3</v>
      </c>
      <c r="V28" s="152">
        <v>26</v>
      </c>
    </row>
    <row r="29" spans="1:23" ht="15.75" x14ac:dyDescent="0.25">
      <c r="A29" s="40"/>
      <c r="B29" s="41" t="s">
        <v>130</v>
      </c>
      <c r="C29" s="41" t="s">
        <v>127</v>
      </c>
      <c r="D29" s="41" t="s">
        <v>14</v>
      </c>
      <c r="E29" s="43">
        <v>24</v>
      </c>
      <c r="F29" s="42"/>
      <c r="G29" s="43"/>
      <c r="H29" s="42"/>
      <c r="I29" s="55"/>
      <c r="J29" s="42"/>
      <c r="K29" s="43"/>
      <c r="L29" s="42"/>
      <c r="M29" s="55"/>
      <c r="N29" s="42"/>
      <c r="O29" s="44"/>
      <c r="P29" s="42"/>
      <c r="Q29" s="75">
        <v>15</v>
      </c>
      <c r="R29" s="42">
        <v>1</v>
      </c>
      <c r="S29" s="75">
        <v>15</v>
      </c>
      <c r="T29" s="42">
        <v>1</v>
      </c>
      <c r="U29" s="34">
        <f t="shared" si="0"/>
        <v>2</v>
      </c>
      <c r="V29" s="152">
        <v>27</v>
      </c>
      <c r="W29" s="53"/>
    </row>
    <row r="30" spans="1:23" ht="15.75" x14ac:dyDescent="0.25">
      <c r="A30" s="56"/>
      <c r="B30" s="41" t="s">
        <v>555</v>
      </c>
      <c r="C30" s="41" t="s">
        <v>552</v>
      </c>
      <c r="D30" s="41" t="s">
        <v>14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44"/>
      <c r="P30" s="55"/>
      <c r="Q30" s="75">
        <v>14</v>
      </c>
      <c r="R30" s="42">
        <v>2</v>
      </c>
      <c r="S30" s="75">
        <v>20</v>
      </c>
      <c r="T30" s="42"/>
      <c r="U30" s="34">
        <f t="shared" si="0"/>
        <v>2</v>
      </c>
      <c r="V30" s="152">
        <v>27</v>
      </c>
    </row>
    <row r="31" spans="1:23" ht="15.75" x14ac:dyDescent="0.25">
      <c r="A31" s="40"/>
      <c r="B31" s="41" t="s">
        <v>455</v>
      </c>
      <c r="C31" s="41" t="s">
        <v>314</v>
      </c>
      <c r="D31" s="41" t="s">
        <v>42</v>
      </c>
      <c r="E31" s="43">
        <v>25</v>
      </c>
      <c r="F31" s="42"/>
      <c r="G31" s="43">
        <v>16</v>
      </c>
      <c r="H31" s="42"/>
      <c r="I31" s="55"/>
      <c r="J31" s="42"/>
      <c r="K31" s="43"/>
      <c r="L31" s="42"/>
      <c r="M31" s="55"/>
      <c r="N31" s="42"/>
      <c r="O31" s="44"/>
      <c r="P31" s="42"/>
      <c r="Q31" s="75">
        <v>23</v>
      </c>
      <c r="R31" s="42"/>
      <c r="S31" s="75">
        <v>16</v>
      </c>
      <c r="T31" s="42"/>
      <c r="U31" s="34"/>
      <c r="V31" s="152"/>
      <c r="W31" s="53"/>
    </row>
    <row r="32" spans="1:23" ht="15.75" x14ac:dyDescent="0.25">
      <c r="A32" s="40"/>
      <c r="B32" s="41" t="s">
        <v>468</v>
      </c>
      <c r="C32" s="41" t="s">
        <v>469</v>
      </c>
      <c r="D32" s="41" t="s">
        <v>14</v>
      </c>
      <c r="E32" s="41"/>
      <c r="F32" s="42"/>
      <c r="G32" s="43">
        <v>19</v>
      </c>
      <c r="H32" s="42"/>
      <c r="I32" s="55"/>
      <c r="J32" s="42"/>
      <c r="K32" s="43"/>
      <c r="L32" s="42"/>
      <c r="M32" s="55"/>
      <c r="N32" s="42"/>
      <c r="O32" s="44"/>
      <c r="P32" s="42"/>
      <c r="Q32" s="75"/>
      <c r="R32" s="42"/>
      <c r="S32" s="75">
        <v>18</v>
      </c>
      <c r="T32" s="42"/>
      <c r="U32" s="34"/>
      <c r="V32" s="145"/>
    </row>
    <row r="33" spans="1:23" ht="15.75" x14ac:dyDescent="0.25">
      <c r="A33" s="40"/>
      <c r="B33" s="41" t="s">
        <v>478</v>
      </c>
      <c r="C33" s="41" t="s">
        <v>101</v>
      </c>
      <c r="D33" s="41" t="s">
        <v>14</v>
      </c>
      <c r="E33" s="41"/>
      <c r="F33" s="55"/>
      <c r="G33" s="43">
        <v>30</v>
      </c>
      <c r="H33" s="55"/>
      <c r="I33" s="55"/>
      <c r="J33" s="55"/>
      <c r="K33" s="55"/>
      <c r="L33" s="55"/>
      <c r="M33" s="55"/>
      <c r="N33" s="55"/>
      <c r="O33" s="44"/>
      <c r="P33" s="55"/>
      <c r="Q33" s="76"/>
      <c r="R33" s="55"/>
      <c r="S33" s="75">
        <v>21</v>
      </c>
      <c r="T33" s="55"/>
      <c r="U33" s="34"/>
      <c r="V33" s="55"/>
    </row>
    <row r="34" spans="1:23" ht="15.75" x14ac:dyDescent="0.25">
      <c r="A34" s="56"/>
      <c r="B34" s="41" t="s">
        <v>553</v>
      </c>
      <c r="C34" s="41" t="s">
        <v>186</v>
      </c>
      <c r="D34" s="41" t="s">
        <v>42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44"/>
      <c r="P34" s="55"/>
      <c r="Q34" s="75">
        <v>25</v>
      </c>
      <c r="R34" s="55"/>
      <c r="S34" s="75">
        <v>22</v>
      </c>
      <c r="T34" s="55"/>
      <c r="U34" s="34"/>
      <c r="V34" s="152"/>
    </row>
    <row r="35" spans="1:23" ht="15.75" x14ac:dyDescent="0.25">
      <c r="A35" s="47"/>
      <c r="B35" s="41" t="s">
        <v>456</v>
      </c>
      <c r="C35" s="41" t="s">
        <v>184</v>
      </c>
      <c r="D35" s="41" t="s">
        <v>42</v>
      </c>
      <c r="E35" s="43">
        <v>27</v>
      </c>
      <c r="F35" s="42"/>
      <c r="G35" s="43"/>
      <c r="H35" s="42"/>
      <c r="I35" s="55"/>
      <c r="J35" s="42"/>
      <c r="K35" s="42"/>
      <c r="L35" s="42"/>
      <c r="M35" s="55"/>
      <c r="N35" s="42"/>
      <c r="O35" s="44"/>
      <c r="P35" s="42"/>
      <c r="Q35" s="75">
        <v>26</v>
      </c>
      <c r="R35" s="42"/>
      <c r="S35" s="75">
        <v>23</v>
      </c>
      <c r="T35" s="42"/>
      <c r="U35" s="34"/>
      <c r="V35" s="145"/>
      <c r="W35" s="53"/>
    </row>
    <row r="36" spans="1:23" ht="15.75" x14ac:dyDescent="0.25">
      <c r="A36" s="47"/>
      <c r="B36" s="41" t="s">
        <v>453</v>
      </c>
      <c r="C36" s="41" t="s">
        <v>184</v>
      </c>
      <c r="D36" s="41" t="s">
        <v>14</v>
      </c>
      <c r="E36" s="43">
        <v>22</v>
      </c>
      <c r="F36" s="42"/>
      <c r="G36" s="43">
        <v>29</v>
      </c>
      <c r="H36" s="42"/>
      <c r="I36" s="55"/>
      <c r="J36" s="42"/>
      <c r="K36" s="43"/>
      <c r="L36" s="42"/>
      <c r="M36" s="55"/>
      <c r="N36" s="42"/>
      <c r="O36" s="44"/>
      <c r="P36" s="42"/>
      <c r="Q36" s="75">
        <v>20</v>
      </c>
      <c r="R36" s="42"/>
      <c r="S36" s="42"/>
      <c r="T36" s="42"/>
      <c r="U36" s="34"/>
      <c r="V36" s="152"/>
      <c r="W36" s="53"/>
    </row>
    <row r="37" spans="1:23" ht="15.75" x14ac:dyDescent="0.25">
      <c r="A37" s="40"/>
      <c r="B37" s="41" t="s">
        <v>470</v>
      </c>
      <c r="C37" s="41" t="s">
        <v>312</v>
      </c>
      <c r="D37" s="41" t="s">
        <v>42</v>
      </c>
      <c r="E37" s="41"/>
      <c r="F37" s="42"/>
      <c r="G37" s="43"/>
      <c r="H37" s="42"/>
      <c r="I37" s="55"/>
      <c r="J37" s="42"/>
      <c r="K37" s="42"/>
      <c r="L37" s="42"/>
      <c r="M37" s="55"/>
      <c r="N37" s="42"/>
      <c r="O37" s="44"/>
      <c r="P37" s="42"/>
      <c r="Q37" s="75">
        <v>24</v>
      </c>
      <c r="R37" s="42"/>
      <c r="S37" s="42"/>
      <c r="T37" s="42"/>
      <c r="U37" s="34"/>
      <c r="V37" s="152"/>
    </row>
    <row r="38" spans="1:23" ht="15.75" x14ac:dyDescent="0.25">
      <c r="A38" s="58"/>
      <c r="B38" s="41" t="s">
        <v>454</v>
      </c>
      <c r="C38" s="41" t="s">
        <v>420</v>
      </c>
      <c r="D38" s="41" t="s">
        <v>14</v>
      </c>
      <c r="E38" s="43">
        <v>23</v>
      </c>
      <c r="F38" s="42"/>
      <c r="G38" s="43">
        <v>21</v>
      </c>
      <c r="H38" s="42"/>
      <c r="I38" s="55"/>
      <c r="J38" s="42"/>
      <c r="K38" s="43"/>
      <c r="L38" s="42"/>
      <c r="M38" s="55"/>
      <c r="N38" s="55"/>
      <c r="O38" s="44"/>
      <c r="P38" s="55"/>
      <c r="Q38" s="76"/>
      <c r="R38" s="55"/>
      <c r="S38" s="42"/>
      <c r="T38" s="55"/>
      <c r="U38" s="34"/>
      <c r="V38" s="145"/>
      <c r="W38" s="53"/>
    </row>
    <row r="39" spans="1:23" ht="15.75" x14ac:dyDescent="0.25">
      <c r="A39" s="58"/>
      <c r="B39" s="41" t="s">
        <v>182</v>
      </c>
      <c r="C39" s="41" t="s">
        <v>184</v>
      </c>
      <c r="D39" s="41" t="s">
        <v>42</v>
      </c>
      <c r="E39" s="43">
        <v>26</v>
      </c>
      <c r="F39" s="42"/>
      <c r="G39" s="43">
        <v>31</v>
      </c>
      <c r="H39" s="42"/>
      <c r="I39" s="55"/>
      <c r="J39" s="42"/>
      <c r="K39" s="43"/>
      <c r="L39" s="42"/>
      <c r="M39" s="55"/>
      <c r="N39" s="42"/>
      <c r="O39" s="44"/>
      <c r="P39" s="42"/>
      <c r="Q39" s="75"/>
      <c r="R39" s="42"/>
      <c r="S39" s="42"/>
      <c r="T39" s="42"/>
      <c r="U39" s="34"/>
      <c r="V39" s="145"/>
      <c r="W39" s="53"/>
    </row>
    <row r="40" spans="1:23" ht="15.75" x14ac:dyDescent="0.25">
      <c r="A40" s="57"/>
      <c r="B40" s="41" t="s">
        <v>457</v>
      </c>
      <c r="C40" s="41" t="s">
        <v>458</v>
      </c>
      <c r="D40" s="41" t="s">
        <v>42</v>
      </c>
      <c r="E40" s="43">
        <v>28</v>
      </c>
      <c r="F40" s="42"/>
      <c r="G40" s="43">
        <v>35</v>
      </c>
      <c r="H40" s="42"/>
      <c r="I40" s="55"/>
      <c r="J40" s="42"/>
      <c r="K40" s="43"/>
      <c r="L40" s="42"/>
      <c r="M40" s="55"/>
      <c r="N40" s="42"/>
      <c r="O40" s="44"/>
      <c r="P40" s="42"/>
      <c r="Q40" s="75"/>
      <c r="R40" s="42"/>
      <c r="S40" s="42"/>
      <c r="T40" s="42"/>
      <c r="U40" s="34"/>
      <c r="V40" s="145"/>
      <c r="W40" s="53"/>
    </row>
    <row r="41" spans="1:23" ht="15.75" x14ac:dyDescent="0.25">
      <c r="A41" s="57"/>
      <c r="B41" s="41" t="s">
        <v>152</v>
      </c>
      <c r="C41" s="41" t="s">
        <v>129</v>
      </c>
      <c r="D41" s="41" t="s">
        <v>54</v>
      </c>
      <c r="E41" s="43"/>
      <c r="F41" s="42"/>
      <c r="G41" s="43"/>
      <c r="H41" s="42"/>
      <c r="I41" s="55"/>
      <c r="J41" s="42"/>
      <c r="K41" s="43"/>
      <c r="L41" s="42"/>
      <c r="M41" s="55"/>
      <c r="N41" s="42"/>
      <c r="O41" s="44"/>
      <c r="P41" s="42"/>
      <c r="Q41" s="75"/>
      <c r="R41" s="42"/>
      <c r="S41" s="42"/>
      <c r="T41" s="42"/>
      <c r="U41" s="34"/>
      <c r="V41" s="145"/>
      <c r="W41" s="53"/>
    </row>
    <row r="42" spans="1:23" ht="15.75" x14ac:dyDescent="0.25">
      <c r="A42" s="58"/>
      <c r="B42" s="41" t="s">
        <v>275</v>
      </c>
      <c r="C42" s="41" t="s">
        <v>176</v>
      </c>
      <c r="D42" s="41" t="s">
        <v>45</v>
      </c>
      <c r="E42" s="41"/>
      <c r="F42" s="42"/>
      <c r="G42" s="43"/>
      <c r="H42" s="42"/>
      <c r="I42" s="55"/>
      <c r="J42" s="42"/>
      <c r="K42" s="43"/>
      <c r="L42" s="42"/>
      <c r="M42" s="55"/>
      <c r="N42" s="42"/>
      <c r="O42" s="44"/>
      <c r="P42" s="42"/>
      <c r="Q42" s="75"/>
      <c r="R42" s="42"/>
      <c r="S42" s="42"/>
      <c r="T42" s="42"/>
      <c r="U42" s="34"/>
      <c r="V42" s="145"/>
      <c r="W42" s="53"/>
    </row>
    <row r="43" spans="1:23" ht="15.75" x14ac:dyDescent="0.25">
      <c r="A43" s="57"/>
      <c r="B43" s="41" t="s">
        <v>459</v>
      </c>
      <c r="C43" s="41" t="s">
        <v>460</v>
      </c>
      <c r="D43" s="41" t="s">
        <v>42</v>
      </c>
      <c r="E43" s="41"/>
      <c r="F43" s="42"/>
      <c r="G43" s="43"/>
      <c r="H43" s="42"/>
      <c r="I43" s="55"/>
      <c r="J43" s="42"/>
      <c r="K43" s="43"/>
      <c r="L43" s="42"/>
      <c r="M43" s="55"/>
      <c r="N43" s="42"/>
      <c r="O43" s="44"/>
      <c r="P43" s="42"/>
      <c r="Q43" s="75"/>
      <c r="R43" s="42"/>
      <c r="S43" s="42"/>
      <c r="T43" s="42"/>
      <c r="U43" s="34"/>
      <c r="V43" s="145"/>
      <c r="W43" s="53"/>
    </row>
    <row r="44" spans="1:23" ht="15.75" x14ac:dyDescent="0.25">
      <c r="A44" s="58"/>
      <c r="B44" s="41" t="s">
        <v>461</v>
      </c>
      <c r="C44" s="41" t="s">
        <v>162</v>
      </c>
      <c r="D44" s="41" t="s">
        <v>42</v>
      </c>
      <c r="E44" s="41"/>
      <c r="F44" s="42"/>
      <c r="G44" s="43"/>
      <c r="H44" s="42"/>
      <c r="I44" s="55"/>
      <c r="J44" s="42"/>
      <c r="K44" s="43"/>
      <c r="L44" s="42"/>
      <c r="M44" s="55"/>
      <c r="N44" s="42"/>
      <c r="O44" s="44"/>
      <c r="P44" s="42"/>
      <c r="Q44" s="75"/>
      <c r="R44" s="42"/>
      <c r="S44" s="42"/>
      <c r="T44" s="42"/>
      <c r="U44" s="34"/>
      <c r="V44" s="145"/>
      <c r="W44" s="53"/>
    </row>
    <row r="45" spans="1:23" ht="15.75" x14ac:dyDescent="0.25">
      <c r="A45" s="58"/>
      <c r="B45" s="41" t="s">
        <v>463</v>
      </c>
      <c r="C45" s="41" t="s">
        <v>464</v>
      </c>
      <c r="D45" s="41" t="s">
        <v>42</v>
      </c>
      <c r="E45" s="41"/>
      <c r="F45" s="42"/>
      <c r="G45" s="43"/>
      <c r="H45" s="42"/>
      <c r="I45" s="55"/>
      <c r="J45" s="42"/>
      <c r="K45" s="43"/>
      <c r="L45" s="42"/>
      <c r="M45" s="55"/>
      <c r="N45" s="42"/>
      <c r="O45" s="44"/>
      <c r="P45" s="42"/>
      <c r="Q45" s="75"/>
      <c r="R45" s="42"/>
      <c r="S45" s="42"/>
      <c r="T45" s="42"/>
      <c r="U45" s="34"/>
      <c r="V45" s="145"/>
      <c r="W45" s="53"/>
    </row>
    <row r="46" spans="1:23" ht="15.75" x14ac:dyDescent="0.25">
      <c r="A46" s="58"/>
      <c r="B46" s="41" t="s">
        <v>465</v>
      </c>
      <c r="C46" s="41" t="s">
        <v>108</v>
      </c>
      <c r="D46" s="41" t="s">
        <v>14</v>
      </c>
      <c r="E46" s="41"/>
      <c r="F46" s="42"/>
      <c r="G46" s="43">
        <v>33</v>
      </c>
      <c r="H46" s="42"/>
      <c r="I46" s="55"/>
      <c r="J46" s="42"/>
      <c r="K46" s="43"/>
      <c r="L46" s="42"/>
      <c r="M46" s="55"/>
      <c r="N46" s="42"/>
      <c r="O46" s="44"/>
      <c r="P46" s="42"/>
      <c r="Q46" s="75"/>
      <c r="R46" s="42"/>
      <c r="S46" s="42"/>
      <c r="T46" s="42"/>
      <c r="U46" s="34"/>
      <c r="V46" s="145"/>
      <c r="W46" s="53"/>
    </row>
    <row r="47" spans="1:23" ht="15.75" x14ac:dyDescent="0.25">
      <c r="A47" s="58"/>
      <c r="B47" s="41" t="s">
        <v>471</v>
      </c>
      <c r="C47" s="41" t="s">
        <v>101</v>
      </c>
      <c r="D47" s="41" t="s">
        <v>42</v>
      </c>
      <c r="E47" s="41"/>
      <c r="F47" s="42"/>
      <c r="G47" s="43"/>
      <c r="H47" s="42"/>
      <c r="I47" s="55"/>
      <c r="J47" s="42"/>
      <c r="K47" s="42"/>
      <c r="L47" s="42"/>
      <c r="M47" s="55"/>
      <c r="N47" s="42"/>
      <c r="O47" s="44"/>
      <c r="P47" s="42"/>
      <c r="Q47" s="75"/>
      <c r="R47" s="42"/>
      <c r="S47" s="42"/>
      <c r="T47" s="42"/>
      <c r="U47" s="34"/>
      <c r="V47" s="55"/>
    </row>
    <row r="48" spans="1:23" ht="15.75" x14ac:dyDescent="0.25">
      <c r="A48" s="58"/>
      <c r="B48" s="41" t="s">
        <v>472</v>
      </c>
      <c r="C48" s="41" t="s">
        <v>94</v>
      </c>
      <c r="D48" s="41" t="s">
        <v>42</v>
      </c>
      <c r="E48" s="41"/>
      <c r="F48" s="55"/>
      <c r="G48" s="43"/>
      <c r="H48" s="55"/>
      <c r="I48" s="55"/>
      <c r="J48" s="55"/>
      <c r="K48" s="55"/>
      <c r="L48" s="55"/>
      <c r="M48" s="55"/>
      <c r="N48" s="55"/>
      <c r="O48" s="44"/>
      <c r="P48" s="55"/>
      <c r="Q48" s="76"/>
      <c r="R48" s="55"/>
      <c r="S48" s="42"/>
      <c r="T48" s="55"/>
      <c r="U48" s="34"/>
      <c r="V48" s="55"/>
    </row>
    <row r="49" spans="1:22" ht="15.75" x14ac:dyDescent="0.25">
      <c r="A49" s="58"/>
      <c r="B49" s="41" t="s">
        <v>473</v>
      </c>
      <c r="C49" s="41" t="s">
        <v>474</v>
      </c>
      <c r="D49" s="41" t="s">
        <v>42</v>
      </c>
      <c r="E49" s="41"/>
      <c r="F49" s="55"/>
      <c r="G49" s="43"/>
      <c r="H49" s="55"/>
      <c r="I49" s="55"/>
      <c r="J49" s="55"/>
      <c r="K49" s="55"/>
      <c r="L49" s="55"/>
      <c r="M49" s="55"/>
      <c r="N49" s="55"/>
      <c r="O49" s="44"/>
      <c r="P49" s="55"/>
      <c r="Q49" s="76"/>
      <c r="R49" s="55"/>
      <c r="S49" s="42"/>
      <c r="T49" s="55"/>
      <c r="U49" s="34"/>
      <c r="V49" s="55"/>
    </row>
    <row r="50" spans="1:22" ht="15.75" x14ac:dyDescent="0.25">
      <c r="A50" s="58"/>
      <c r="B50" s="41" t="s">
        <v>475</v>
      </c>
      <c r="C50" s="41" t="s">
        <v>158</v>
      </c>
      <c r="D50" s="41" t="s">
        <v>14</v>
      </c>
      <c r="E50" s="41"/>
      <c r="F50" s="55"/>
      <c r="G50" s="43">
        <v>22</v>
      </c>
      <c r="H50" s="55"/>
      <c r="I50" s="55"/>
      <c r="J50" s="55"/>
      <c r="K50" s="55"/>
      <c r="L50" s="55"/>
      <c r="M50" s="55"/>
      <c r="N50" s="55"/>
      <c r="O50" s="44"/>
      <c r="P50" s="55"/>
      <c r="Q50" s="76"/>
      <c r="R50" s="55"/>
      <c r="S50" s="42"/>
      <c r="T50" s="55"/>
      <c r="U50" s="34"/>
      <c r="V50" s="55"/>
    </row>
    <row r="51" spans="1:22" ht="15.75" x14ac:dyDescent="0.25">
      <c r="A51" s="60"/>
      <c r="B51" s="116" t="s">
        <v>476</v>
      </c>
      <c r="C51" s="116" t="s">
        <v>477</v>
      </c>
      <c r="D51" s="116" t="s">
        <v>416</v>
      </c>
      <c r="E51" s="116"/>
      <c r="F51" s="169"/>
      <c r="G51" s="117">
        <v>28</v>
      </c>
      <c r="H51" s="169"/>
      <c r="I51" s="169"/>
      <c r="J51" s="169"/>
      <c r="K51" s="169"/>
      <c r="L51" s="169"/>
      <c r="M51" s="169"/>
      <c r="N51" s="169"/>
      <c r="O51" s="170"/>
      <c r="P51" s="169"/>
      <c r="Q51" s="172"/>
      <c r="R51" s="169"/>
      <c r="S51" s="245"/>
      <c r="T51" s="169"/>
      <c r="U51" s="34"/>
      <c r="V51" s="169"/>
    </row>
    <row r="52" spans="1:22" ht="15.75" x14ac:dyDescent="0.25">
      <c r="A52" s="41"/>
      <c r="B52" s="41" t="s">
        <v>479</v>
      </c>
      <c r="C52" s="41" t="s">
        <v>458</v>
      </c>
      <c r="D52" s="41" t="s">
        <v>416</v>
      </c>
      <c r="E52" s="41"/>
      <c r="F52" s="55"/>
      <c r="G52" s="43">
        <v>32</v>
      </c>
      <c r="H52" s="55"/>
      <c r="I52" s="55"/>
      <c r="J52" s="55"/>
      <c r="K52" s="55"/>
      <c r="L52" s="55"/>
      <c r="M52" s="55"/>
      <c r="N52" s="55"/>
      <c r="O52" s="44"/>
      <c r="P52" s="55"/>
      <c r="Q52" s="76"/>
      <c r="R52" s="55"/>
      <c r="S52" s="55"/>
      <c r="T52" s="55"/>
      <c r="U52" s="34"/>
      <c r="V52" s="55"/>
    </row>
    <row r="53" spans="1:22" ht="15.75" x14ac:dyDescent="0.25">
      <c r="A53" s="55"/>
      <c r="B53" s="41" t="s">
        <v>480</v>
      </c>
      <c r="C53" s="41" t="s">
        <v>135</v>
      </c>
      <c r="D53" s="41" t="s">
        <v>416</v>
      </c>
      <c r="E53" s="41"/>
      <c r="F53" s="55"/>
      <c r="G53" s="43">
        <v>33</v>
      </c>
      <c r="H53" s="55"/>
      <c r="I53" s="55"/>
      <c r="J53" s="55"/>
      <c r="K53" s="55"/>
      <c r="L53" s="55"/>
      <c r="M53" s="55"/>
      <c r="N53" s="55"/>
      <c r="O53" s="44"/>
      <c r="P53" s="55"/>
      <c r="Q53" s="55"/>
      <c r="R53" s="55"/>
      <c r="S53" s="55"/>
      <c r="T53" s="55"/>
      <c r="U53" s="34"/>
      <c r="V53" s="55"/>
    </row>
  </sheetData>
  <sortState ref="A3:W53">
    <sortCondition descending="1" ref="U3:U53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topLeftCell="E1" workbookViewId="0">
      <selection activeCell="V13" sqref="V13"/>
    </sheetView>
  </sheetViews>
  <sheetFormatPr defaultRowHeight="12.75" x14ac:dyDescent="0.2"/>
  <cols>
    <col min="1" max="1" width="0" hidden="1"/>
    <col min="2" max="2" width="15.28515625"/>
    <col min="3" max="3" width="11"/>
    <col min="4" max="4" width="20.5703125"/>
    <col min="6" max="6" width="8" customWidth="1"/>
    <col min="8" max="8" width="8.85546875" customWidth="1"/>
    <col min="10" max="10" width="8" customWidth="1"/>
    <col min="11" max="11" width="9.7109375"/>
    <col min="12" max="12" width="8.28515625" customWidth="1"/>
    <col min="13" max="13" width="10.140625"/>
    <col min="14" max="14" width="7.140625" customWidth="1"/>
    <col min="15" max="15" width="10.28515625" style="1"/>
    <col min="16" max="16" width="8.140625" customWidth="1"/>
    <col min="17" max="17" width="10" customWidth="1"/>
    <col min="18" max="18" width="7.42578125" customWidth="1"/>
    <col min="19" max="19" width="10" customWidth="1"/>
    <col min="20" max="20" width="7.5703125" customWidth="1"/>
  </cols>
  <sheetData>
    <row r="1" spans="1:22" ht="20.25" x14ac:dyDescent="0.3">
      <c r="A1" s="13"/>
      <c r="B1" s="17" t="s">
        <v>481</v>
      </c>
      <c r="C1" s="13"/>
      <c r="D1" s="13"/>
    </row>
    <row r="2" spans="1:22" ht="15" x14ac:dyDescent="0.2">
      <c r="A2" s="24"/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6" t="s">
        <v>5</v>
      </c>
      <c r="I2" s="8" t="s">
        <v>141</v>
      </c>
      <c r="J2" s="7" t="s">
        <v>5</v>
      </c>
      <c r="K2" s="8" t="s">
        <v>8</v>
      </c>
      <c r="L2" s="7" t="s">
        <v>5</v>
      </c>
      <c r="M2" s="8" t="s">
        <v>9</v>
      </c>
      <c r="N2" s="7" t="s">
        <v>5</v>
      </c>
      <c r="O2" s="9" t="s">
        <v>142</v>
      </c>
      <c r="P2" s="7" t="s">
        <v>5</v>
      </c>
      <c r="Q2" s="8" t="s">
        <v>543</v>
      </c>
      <c r="R2" s="7" t="s">
        <v>5</v>
      </c>
      <c r="S2" s="8" t="s">
        <v>554</v>
      </c>
      <c r="T2" s="7" t="s">
        <v>5</v>
      </c>
      <c r="U2" s="4" t="s">
        <v>10</v>
      </c>
      <c r="V2" s="14" t="s">
        <v>143</v>
      </c>
    </row>
    <row r="3" spans="1:22" ht="15.75" x14ac:dyDescent="0.25">
      <c r="A3" s="15"/>
      <c r="B3" s="32" t="s">
        <v>87</v>
      </c>
      <c r="C3" s="32" t="s">
        <v>258</v>
      </c>
      <c r="D3" s="32" t="s">
        <v>14</v>
      </c>
      <c r="E3" s="108"/>
      <c r="F3" s="147"/>
      <c r="G3" s="33">
        <v>8</v>
      </c>
      <c r="H3" s="34">
        <v>8</v>
      </c>
      <c r="I3" s="33">
        <v>1</v>
      </c>
      <c r="J3" s="34">
        <v>20</v>
      </c>
      <c r="K3" s="33">
        <v>2</v>
      </c>
      <c r="L3" s="34">
        <v>17</v>
      </c>
      <c r="M3" s="148">
        <v>1</v>
      </c>
      <c r="N3" s="34">
        <v>20</v>
      </c>
      <c r="O3" s="149">
        <v>2</v>
      </c>
      <c r="P3" s="34">
        <v>17</v>
      </c>
      <c r="Q3" s="171">
        <v>2</v>
      </c>
      <c r="R3" s="34">
        <v>17</v>
      </c>
      <c r="S3" s="171">
        <v>2</v>
      </c>
      <c r="T3" s="34">
        <v>17</v>
      </c>
      <c r="U3" s="34">
        <f t="shared" ref="U3:U20" si="0">SUM(F3+H3+J3+L3+N3+P3+R3+T3)</f>
        <v>116</v>
      </c>
      <c r="V3" s="152">
        <v>1</v>
      </c>
    </row>
    <row r="4" spans="1:22" ht="15.75" x14ac:dyDescent="0.25">
      <c r="A4" s="15"/>
      <c r="B4" s="32" t="s">
        <v>96</v>
      </c>
      <c r="C4" s="32" t="s">
        <v>176</v>
      </c>
      <c r="D4" s="32" t="s">
        <v>14</v>
      </c>
      <c r="E4" s="33">
        <v>1</v>
      </c>
      <c r="F4" s="34">
        <v>20</v>
      </c>
      <c r="G4" s="33">
        <v>3</v>
      </c>
      <c r="H4" s="34">
        <v>15</v>
      </c>
      <c r="I4" s="148"/>
      <c r="J4" s="34"/>
      <c r="K4" s="33">
        <v>3</v>
      </c>
      <c r="L4" s="34">
        <v>15</v>
      </c>
      <c r="M4" s="148"/>
      <c r="N4" s="34"/>
      <c r="O4" s="149">
        <v>4</v>
      </c>
      <c r="P4" s="34">
        <v>13</v>
      </c>
      <c r="Q4" s="171">
        <v>1</v>
      </c>
      <c r="R4" s="34">
        <v>20</v>
      </c>
      <c r="S4" s="171">
        <v>1</v>
      </c>
      <c r="T4" s="34">
        <v>20</v>
      </c>
      <c r="U4" s="34">
        <f t="shared" si="0"/>
        <v>103</v>
      </c>
      <c r="V4" s="152">
        <v>2</v>
      </c>
    </row>
    <row r="5" spans="1:22" ht="15.75" x14ac:dyDescent="0.25">
      <c r="A5" s="15"/>
      <c r="B5" s="32" t="s">
        <v>148</v>
      </c>
      <c r="C5" s="32" t="s">
        <v>173</v>
      </c>
      <c r="D5" s="32" t="s">
        <v>45</v>
      </c>
      <c r="E5" s="33">
        <v>11</v>
      </c>
      <c r="F5" s="34">
        <v>5</v>
      </c>
      <c r="G5" s="33">
        <v>9</v>
      </c>
      <c r="H5" s="34">
        <v>7</v>
      </c>
      <c r="I5" s="33">
        <v>3</v>
      </c>
      <c r="J5" s="34">
        <v>15</v>
      </c>
      <c r="K5" s="33">
        <v>4</v>
      </c>
      <c r="L5" s="34">
        <v>13</v>
      </c>
      <c r="M5" s="148">
        <v>2</v>
      </c>
      <c r="N5" s="34">
        <v>17</v>
      </c>
      <c r="O5" s="149">
        <v>3</v>
      </c>
      <c r="P5" s="34">
        <v>15</v>
      </c>
      <c r="Q5" s="171">
        <v>10</v>
      </c>
      <c r="R5" s="34">
        <v>6</v>
      </c>
      <c r="S5" s="171">
        <v>7</v>
      </c>
      <c r="T5" s="34">
        <v>9</v>
      </c>
      <c r="U5" s="34">
        <f t="shared" si="0"/>
        <v>87</v>
      </c>
      <c r="V5" s="152">
        <v>3</v>
      </c>
    </row>
    <row r="6" spans="1:22" ht="15.75" x14ac:dyDescent="0.25">
      <c r="A6" s="15"/>
      <c r="B6" s="32" t="s">
        <v>482</v>
      </c>
      <c r="C6" s="32" t="s">
        <v>443</v>
      </c>
      <c r="D6" s="32" t="s">
        <v>483</v>
      </c>
      <c r="E6" s="33">
        <v>2</v>
      </c>
      <c r="F6" s="34">
        <v>17</v>
      </c>
      <c r="G6" s="33">
        <v>4</v>
      </c>
      <c r="H6" s="34">
        <v>13</v>
      </c>
      <c r="I6" s="153"/>
      <c r="J6" s="34"/>
      <c r="K6" s="33">
        <v>1</v>
      </c>
      <c r="L6" s="34">
        <v>20</v>
      </c>
      <c r="M6" s="148"/>
      <c r="N6" s="34"/>
      <c r="O6" s="149">
        <v>1</v>
      </c>
      <c r="P6" s="34">
        <v>20</v>
      </c>
      <c r="Q6" s="171">
        <v>3</v>
      </c>
      <c r="R6" s="34">
        <v>15</v>
      </c>
      <c r="S6" s="171"/>
      <c r="T6" s="34"/>
      <c r="U6" s="34">
        <f t="shared" si="0"/>
        <v>85</v>
      </c>
      <c r="V6" s="152">
        <v>4</v>
      </c>
    </row>
    <row r="7" spans="1:22" ht="15.75" x14ac:dyDescent="0.25">
      <c r="A7" s="15"/>
      <c r="B7" s="41" t="s">
        <v>424</v>
      </c>
      <c r="C7" s="41" t="s">
        <v>486</v>
      </c>
      <c r="D7" s="41" t="s">
        <v>483</v>
      </c>
      <c r="E7" s="43">
        <v>8</v>
      </c>
      <c r="F7" s="42">
        <v>8</v>
      </c>
      <c r="G7" s="43">
        <v>1</v>
      </c>
      <c r="H7" s="42">
        <v>20</v>
      </c>
      <c r="I7" s="43"/>
      <c r="J7" s="42"/>
      <c r="K7" s="43"/>
      <c r="L7" s="42"/>
      <c r="M7" s="55">
        <v>4</v>
      </c>
      <c r="N7" s="42">
        <v>13</v>
      </c>
      <c r="O7" s="44"/>
      <c r="P7" s="42"/>
      <c r="Q7" s="75">
        <v>4</v>
      </c>
      <c r="R7" s="42">
        <v>13</v>
      </c>
      <c r="S7" s="75">
        <v>10</v>
      </c>
      <c r="T7" s="42">
        <v>6</v>
      </c>
      <c r="U7" s="34">
        <f t="shared" si="0"/>
        <v>60</v>
      </c>
      <c r="V7" s="152">
        <v>5</v>
      </c>
    </row>
    <row r="8" spans="1:22" ht="15.75" x14ac:dyDescent="0.25">
      <c r="A8" s="11"/>
      <c r="B8" s="41" t="s">
        <v>484</v>
      </c>
      <c r="C8" s="41" t="s">
        <v>485</v>
      </c>
      <c r="D8" s="41" t="s">
        <v>483</v>
      </c>
      <c r="E8" s="43">
        <v>6</v>
      </c>
      <c r="F8" s="42">
        <v>10</v>
      </c>
      <c r="G8" s="43">
        <v>15</v>
      </c>
      <c r="H8" s="42">
        <v>1</v>
      </c>
      <c r="I8" s="43">
        <v>2</v>
      </c>
      <c r="J8" s="42">
        <v>17</v>
      </c>
      <c r="K8" s="43"/>
      <c r="L8" s="42"/>
      <c r="M8" s="55">
        <v>3</v>
      </c>
      <c r="N8" s="42">
        <v>15</v>
      </c>
      <c r="O8" s="44"/>
      <c r="P8" s="42"/>
      <c r="Q8" s="75"/>
      <c r="R8" s="42"/>
      <c r="S8" s="75">
        <v>6</v>
      </c>
      <c r="T8" s="42">
        <v>10</v>
      </c>
      <c r="U8" s="34">
        <f t="shared" si="0"/>
        <v>53</v>
      </c>
      <c r="V8" s="152">
        <v>6</v>
      </c>
    </row>
    <row r="9" spans="1:22" ht="15.75" x14ac:dyDescent="0.25">
      <c r="A9" s="15"/>
      <c r="B9" s="41" t="s">
        <v>124</v>
      </c>
      <c r="C9" s="41" t="s">
        <v>99</v>
      </c>
      <c r="D9" s="41" t="s">
        <v>483</v>
      </c>
      <c r="E9" s="43">
        <v>5</v>
      </c>
      <c r="F9" s="42">
        <v>11</v>
      </c>
      <c r="G9" s="43">
        <v>2</v>
      </c>
      <c r="H9" s="42">
        <v>17</v>
      </c>
      <c r="I9" s="43"/>
      <c r="J9" s="42"/>
      <c r="K9" s="43"/>
      <c r="L9" s="42"/>
      <c r="M9" s="55"/>
      <c r="N9" s="42"/>
      <c r="O9" s="44"/>
      <c r="P9" s="42"/>
      <c r="Q9" s="75">
        <v>5</v>
      </c>
      <c r="R9" s="42">
        <v>11</v>
      </c>
      <c r="S9" s="75">
        <v>5</v>
      </c>
      <c r="T9" s="42">
        <v>11</v>
      </c>
      <c r="U9" s="34">
        <f t="shared" si="0"/>
        <v>50</v>
      </c>
      <c r="V9" s="152">
        <v>7</v>
      </c>
    </row>
    <row r="10" spans="1:22" ht="15.75" x14ac:dyDescent="0.25">
      <c r="A10" s="15"/>
      <c r="B10" s="41" t="s">
        <v>493</v>
      </c>
      <c r="C10" s="41" t="s">
        <v>149</v>
      </c>
      <c r="D10" s="41" t="s">
        <v>483</v>
      </c>
      <c r="E10" s="43">
        <v>10</v>
      </c>
      <c r="F10" s="42">
        <v>6</v>
      </c>
      <c r="G10" s="43">
        <v>10</v>
      </c>
      <c r="H10" s="42">
        <v>6</v>
      </c>
      <c r="I10" s="55"/>
      <c r="J10" s="42"/>
      <c r="K10" s="43"/>
      <c r="L10" s="42"/>
      <c r="M10" s="55"/>
      <c r="N10" s="42"/>
      <c r="O10" s="44"/>
      <c r="P10" s="42"/>
      <c r="Q10" s="75">
        <v>6</v>
      </c>
      <c r="R10" s="42">
        <v>10</v>
      </c>
      <c r="S10" s="75">
        <v>3</v>
      </c>
      <c r="T10" s="42">
        <v>15</v>
      </c>
      <c r="U10" s="34">
        <f t="shared" si="0"/>
        <v>37</v>
      </c>
      <c r="V10" s="152">
        <v>8</v>
      </c>
    </row>
    <row r="11" spans="1:22" ht="15.75" x14ac:dyDescent="0.25">
      <c r="A11" s="15"/>
      <c r="B11" s="41" t="s">
        <v>488</v>
      </c>
      <c r="C11" s="41" t="s">
        <v>489</v>
      </c>
      <c r="D11" s="41" t="s">
        <v>45</v>
      </c>
      <c r="E11" s="43">
        <v>4</v>
      </c>
      <c r="F11" s="42">
        <v>13</v>
      </c>
      <c r="G11" s="43">
        <v>6</v>
      </c>
      <c r="H11" s="42">
        <v>10</v>
      </c>
      <c r="I11" s="55"/>
      <c r="J11" s="42"/>
      <c r="K11" s="43"/>
      <c r="L11" s="42"/>
      <c r="M11" s="55"/>
      <c r="N11" s="42"/>
      <c r="O11" s="44"/>
      <c r="P11" s="42"/>
      <c r="Q11" s="75">
        <v>6</v>
      </c>
      <c r="R11" s="42">
        <v>10</v>
      </c>
      <c r="S11" s="75"/>
      <c r="T11" s="42"/>
      <c r="U11" s="34">
        <f t="shared" si="0"/>
        <v>33</v>
      </c>
      <c r="V11" s="152">
        <v>9</v>
      </c>
    </row>
    <row r="12" spans="1:22" ht="15.75" x14ac:dyDescent="0.25">
      <c r="A12" s="15"/>
      <c r="B12" s="41" t="s">
        <v>494</v>
      </c>
      <c r="C12" s="41" t="s">
        <v>312</v>
      </c>
      <c r="D12" s="41" t="s">
        <v>45</v>
      </c>
      <c r="E12" s="43">
        <v>12</v>
      </c>
      <c r="F12" s="42">
        <v>4</v>
      </c>
      <c r="G12" s="43">
        <v>14</v>
      </c>
      <c r="H12" s="42">
        <v>2</v>
      </c>
      <c r="I12" s="55"/>
      <c r="J12" s="42"/>
      <c r="K12" s="43"/>
      <c r="L12" s="42"/>
      <c r="M12" s="55"/>
      <c r="N12" s="42"/>
      <c r="O12" s="44"/>
      <c r="P12" s="42"/>
      <c r="Q12" s="75">
        <v>7</v>
      </c>
      <c r="R12" s="42">
        <v>9</v>
      </c>
      <c r="S12" s="75">
        <v>4</v>
      </c>
      <c r="T12" s="42">
        <v>13</v>
      </c>
      <c r="U12" s="34">
        <f t="shared" si="0"/>
        <v>28</v>
      </c>
      <c r="V12" s="152">
        <v>10</v>
      </c>
    </row>
    <row r="13" spans="1:22" ht="15.75" x14ac:dyDescent="0.25">
      <c r="A13" s="11"/>
      <c r="B13" s="41" t="s">
        <v>492</v>
      </c>
      <c r="C13" s="41" t="s">
        <v>99</v>
      </c>
      <c r="D13" s="41" t="s">
        <v>24</v>
      </c>
      <c r="E13" s="43">
        <v>7</v>
      </c>
      <c r="F13" s="42">
        <v>9</v>
      </c>
      <c r="G13" s="43">
        <v>13</v>
      </c>
      <c r="H13" s="42">
        <v>3</v>
      </c>
      <c r="I13" s="55"/>
      <c r="J13" s="42"/>
      <c r="K13" s="43"/>
      <c r="L13" s="42"/>
      <c r="M13" s="55"/>
      <c r="N13" s="42"/>
      <c r="O13" s="44"/>
      <c r="P13" s="42"/>
      <c r="Q13" s="75">
        <v>8</v>
      </c>
      <c r="R13" s="42">
        <v>8</v>
      </c>
      <c r="S13" s="75">
        <v>8</v>
      </c>
      <c r="T13" s="42">
        <v>8</v>
      </c>
      <c r="U13" s="34">
        <f t="shared" si="0"/>
        <v>28</v>
      </c>
      <c r="V13" s="152">
        <v>10</v>
      </c>
    </row>
    <row r="14" spans="1:22" ht="15.75" x14ac:dyDescent="0.25">
      <c r="A14" s="11"/>
      <c r="B14" s="41" t="s">
        <v>491</v>
      </c>
      <c r="C14" s="41" t="s">
        <v>162</v>
      </c>
      <c r="D14" s="41" t="s">
        <v>483</v>
      </c>
      <c r="E14" s="43"/>
      <c r="F14" s="79"/>
      <c r="G14" s="43">
        <v>12</v>
      </c>
      <c r="H14" s="42">
        <v>4</v>
      </c>
      <c r="I14" s="55"/>
      <c r="J14" s="42"/>
      <c r="K14" s="43"/>
      <c r="L14" s="42"/>
      <c r="M14" s="55">
        <v>5</v>
      </c>
      <c r="N14" s="42">
        <v>11</v>
      </c>
      <c r="O14" s="44"/>
      <c r="P14" s="42"/>
      <c r="Q14" s="75">
        <v>9</v>
      </c>
      <c r="R14" s="42">
        <v>7</v>
      </c>
      <c r="S14" s="75">
        <v>11</v>
      </c>
      <c r="T14" s="42">
        <v>5</v>
      </c>
      <c r="U14" s="34">
        <f t="shared" si="0"/>
        <v>27</v>
      </c>
      <c r="V14" s="152">
        <v>12</v>
      </c>
    </row>
    <row r="15" spans="1:22" ht="15.75" x14ac:dyDescent="0.25">
      <c r="A15" s="15"/>
      <c r="B15" s="41" t="s">
        <v>490</v>
      </c>
      <c r="C15" s="41" t="s">
        <v>300</v>
      </c>
      <c r="D15" s="41" t="s">
        <v>483</v>
      </c>
      <c r="E15" s="43">
        <v>9</v>
      </c>
      <c r="F15" s="42">
        <v>7</v>
      </c>
      <c r="G15" s="43">
        <v>5</v>
      </c>
      <c r="H15" s="42">
        <v>11</v>
      </c>
      <c r="I15" s="55"/>
      <c r="J15" s="42"/>
      <c r="K15" s="43"/>
      <c r="L15" s="42"/>
      <c r="M15" s="55"/>
      <c r="N15" s="42"/>
      <c r="O15" s="44"/>
      <c r="P15" s="42"/>
      <c r="Q15" s="75"/>
      <c r="R15" s="42"/>
      <c r="S15" s="75">
        <v>9</v>
      </c>
      <c r="T15" s="42">
        <v>7</v>
      </c>
      <c r="U15" s="34">
        <f t="shared" si="0"/>
        <v>25</v>
      </c>
      <c r="V15" s="152">
        <v>13</v>
      </c>
    </row>
    <row r="16" spans="1:22" ht="15.75" x14ac:dyDescent="0.25">
      <c r="A16" s="15"/>
      <c r="B16" s="41" t="s">
        <v>487</v>
      </c>
      <c r="C16" s="41" t="s">
        <v>173</v>
      </c>
      <c r="D16" s="41" t="s">
        <v>45</v>
      </c>
      <c r="E16" s="43">
        <v>3</v>
      </c>
      <c r="F16" s="42">
        <v>15</v>
      </c>
      <c r="G16" s="43">
        <v>7</v>
      </c>
      <c r="H16" s="42">
        <v>9</v>
      </c>
      <c r="I16" s="55"/>
      <c r="J16" s="42"/>
      <c r="K16" s="43"/>
      <c r="L16" s="42"/>
      <c r="M16" s="55"/>
      <c r="N16" s="42"/>
      <c r="O16" s="44"/>
      <c r="P16" s="42"/>
      <c r="Q16" s="75"/>
      <c r="R16" s="42"/>
      <c r="S16" s="75"/>
      <c r="T16" s="42"/>
      <c r="U16" s="34">
        <f t="shared" si="0"/>
        <v>24</v>
      </c>
      <c r="V16" s="152">
        <v>14</v>
      </c>
    </row>
    <row r="17" spans="1:23" ht="15.75" x14ac:dyDescent="0.25">
      <c r="A17" s="15"/>
      <c r="B17" s="41" t="s">
        <v>147</v>
      </c>
      <c r="C17" s="41" t="s">
        <v>420</v>
      </c>
      <c r="D17" s="41" t="s">
        <v>45</v>
      </c>
      <c r="E17" s="43">
        <v>13</v>
      </c>
      <c r="F17" s="42">
        <v>3</v>
      </c>
      <c r="G17" s="43">
        <v>11</v>
      </c>
      <c r="H17" s="42">
        <v>5</v>
      </c>
      <c r="I17" s="55"/>
      <c r="J17" s="42"/>
      <c r="K17" s="43"/>
      <c r="L17" s="42"/>
      <c r="M17" s="55"/>
      <c r="N17" s="42"/>
      <c r="O17" s="44"/>
      <c r="P17" s="42"/>
      <c r="Q17" s="75"/>
      <c r="R17" s="42"/>
      <c r="S17" s="75"/>
      <c r="T17" s="42"/>
      <c r="U17" s="34">
        <f t="shared" si="0"/>
        <v>8</v>
      </c>
      <c r="V17" s="152">
        <v>15</v>
      </c>
    </row>
    <row r="18" spans="1:23" ht="15.75" x14ac:dyDescent="0.25">
      <c r="A18" s="15"/>
      <c r="B18" s="41" t="s">
        <v>495</v>
      </c>
      <c r="C18" s="41" t="s">
        <v>420</v>
      </c>
      <c r="D18" s="41" t="s">
        <v>483</v>
      </c>
      <c r="E18" s="43">
        <v>14</v>
      </c>
      <c r="F18" s="42">
        <v>2</v>
      </c>
      <c r="G18" s="43">
        <v>18</v>
      </c>
      <c r="H18" s="42"/>
      <c r="I18" s="55"/>
      <c r="J18" s="42"/>
      <c r="K18" s="43"/>
      <c r="L18" s="42"/>
      <c r="M18" s="55"/>
      <c r="N18" s="42"/>
      <c r="O18" s="44"/>
      <c r="P18" s="42"/>
      <c r="Q18" s="75">
        <v>11</v>
      </c>
      <c r="R18" s="42">
        <v>5</v>
      </c>
      <c r="S18" s="42"/>
      <c r="T18" s="42"/>
      <c r="U18" s="34">
        <f t="shared" si="0"/>
        <v>7</v>
      </c>
      <c r="V18" s="152">
        <v>16</v>
      </c>
    </row>
    <row r="19" spans="1:23" ht="15.75" x14ac:dyDescent="0.25">
      <c r="A19" s="11"/>
      <c r="B19" s="41" t="s">
        <v>442</v>
      </c>
      <c r="C19" s="41" t="s">
        <v>420</v>
      </c>
      <c r="D19" s="41" t="s">
        <v>483</v>
      </c>
      <c r="E19" s="43">
        <v>15</v>
      </c>
      <c r="F19" s="42">
        <v>1</v>
      </c>
      <c r="G19" s="43">
        <v>16</v>
      </c>
      <c r="H19" s="42"/>
      <c r="I19" s="55"/>
      <c r="J19" s="42"/>
      <c r="K19" s="43"/>
      <c r="L19" s="42"/>
      <c r="M19" s="55"/>
      <c r="N19" s="42"/>
      <c r="O19" s="44"/>
      <c r="P19" s="42"/>
      <c r="Q19" s="75">
        <v>12</v>
      </c>
      <c r="R19" s="42">
        <v>4</v>
      </c>
      <c r="S19" s="42"/>
      <c r="T19" s="42"/>
      <c r="U19" s="34">
        <f t="shared" si="0"/>
        <v>5</v>
      </c>
      <c r="V19" s="152">
        <v>17</v>
      </c>
    </row>
    <row r="20" spans="1:23" ht="15.75" x14ac:dyDescent="0.25">
      <c r="A20" s="15"/>
      <c r="B20" s="41" t="s">
        <v>499</v>
      </c>
      <c r="C20" s="41" t="s">
        <v>443</v>
      </c>
      <c r="D20" s="41" t="s">
        <v>483</v>
      </c>
      <c r="E20" s="55"/>
      <c r="F20" s="79"/>
      <c r="G20" s="43">
        <v>17</v>
      </c>
      <c r="H20" s="42"/>
      <c r="I20" s="55"/>
      <c r="J20" s="42"/>
      <c r="K20" s="79"/>
      <c r="L20" s="42"/>
      <c r="M20" s="55"/>
      <c r="N20" s="42"/>
      <c r="O20" s="44"/>
      <c r="P20" s="42"/>
      <c r="Q20" s="75">
        <v>13</v>
      </c>
      <c r="R20" s="42">
        <v>3</v>
      </c>
      <c r="S20" s="42"/>
      <c r="T20" s="42"/>
      <c r="U20" s="34">
        <f t="shared" si="0"/>
        <v>3</v>
      </c>
      <c r="V20" s="152">
        <v>18</v>
      </c>
    </row>
    <row r="21" spans="1:23" ht="15.75" x14ac:dyDescent="0.25">
      <c r="A21" s="26"/>
      <c r="B21" s="41" t="s">
        <v>496</v>
      </c>
      <c r="C21" s="41" t="s">
        <v>149</v>
      </c>
      <c r="D21" s="41" t="s">
        <v>42</v>
      </c>
      <c r="E21" s="43"/>
      <c r="F21" s="79"/>
      <c r="G21" s="43"/>
      <c r="H21" s="42"/>
      <c r="I21" s="55"/>
      <c r="J21" s="42"/>
      <c r="K21" s="43"/>
      <c r="L21" s="42"/>
      <c r="M21" s="55"/>
      <c r="N21" s="42"/>
      <c r="O21" s="44"/>
      <c r="P21" s="42"/>
      <c r="Q21" s="42"/>
      <c r="R21" s="42"/>
      <c r="S21" s="42"/>
      <c r="T21" s="42"/>
      <c r="U21" s="34"/>
      <c r="V21" s="152"/>
    </row>
    <row r="22" spans="1:23" ht="15.75" x14ac:dyDescent="0.25">
      <c r="A22" s="16"/>
      <c r="B22" s="41" t="s">
        <v>497</v>
      </c>
      <c r="C22" s="41" t="s">
        <v>153</v>
      </c>
      <c r="D22" s="41" t="s">
        <v>45</v>
      </c>
      <c r="E22" s="41"/>
      <c r="F22" s="79"/>
      <c r="G22" s="43"/>
      <c r="H22" s="42"/>
      <c r="I22" s="55"/>
      <c r="J22" s="42"/>
      <c r="K22" s="43"/>
      <c r="L22" s="42"/>
      <c r="M22" s="55"/>
      <c r="N22" s="42"/>
      <c r="O22" s="44"/>
      <c r="P22" s="42"/>
      <c r="Q22" s="42"/>
      <c r="R22" s="42"/>
      <c r="S22" s="42"/>
      <c r="T22" s="42"/>
      <c r="U22" s="34"/>
      <c r="V22" s="152"/>
    </row>
    <row r="23" spans="1:23" ht="15.75" x14ac:dyDescent="0.25">
      <c r="A23" s="16"/>
      <c r="B23" s="41" t="s">
        <v>498</v>
      </c>
      <c r="C23" s="41" t="s">
        <v>99</v>
      </c>
      <c r="D23" s="41" t="s">
        <v>483</v>
      </c>
      <c r="E23" s="41"/>
      <c r="F23" s="79"/>
      <c r="G23" s="43"/>
      <c r="H23" s="42"/>
      <c r="I23" s="55"/>
      <c r="J23" s="42"/>
      <c r="K23" s="43"/>
      <c r="L23" s="42"/>
      <c r="M23" s="55"/>
      <c r="N23" s="42"/>
      <c r="O23" s="44"/>
      <c r="P23" s="42"/>
      <c r="Q23" s="42"/>
      <c r="R23" s="42"/>
      <c r="S23" s="42"/>
      <c r="T23" s="42"/>
      <c r="U23" s="34"/>
      <c r="V23" s="152"/>
    </row>
    <row r="24" spans="1:23" ht="15.75" x14ac:dyDescent="0.25">
      <c r="A24" s="16"/>
      <c r="B24" s="41" t="s">
        <v>500</v>
      </c>
      <c r="C24" s="41" t="s">
        <v>501</v>
      </c>
      <c r="D24" s="41" t="s">
        <v>42</v>
      </c>
      <c r="E24" s="41"/>
      <c r="F24" s="79"/>
      <c r="G24" s="43"/>
      <c r="H24" s="42"/>
      <c r="I24" s="55"/>
      <c r="J24" s="42"/>
      <c r="K24" s="43"/>
      <c r="L24" s="42"/>
      <c r="M24" s="55"/>
      <c r="N24" s="42"/>
      <c r="O24" s="44"/>
      <c r="P24" s="42"/>
      <c r="Q24" s="42"/>
      <c r="R24" s="42"/>
      <c r="S24" s="42"/>
      <c r="T24" s="42"/>
      <c r="U24" s="34"/>
      <c r="V24" s="154"/>
      <c r="W24" s="12"/>
    </row>
    <row r="25" spans="1:23" ht="15.75" x14ac:dyDescent="0.25">
      <c r="A25" s="16"/>
      <c r="B25" s="41" t="s">
        <v>172</v>
      </c>
      <c r="C25" s="41" t="s">
        <v>176</v>
      </c>
      <c r="D25" s="41" t="s">
        <v>502</v>
      </c>
      <c r="E25" s="41"/>
      <c r="F25" s="79"/>
      <c r="G25" s="43"/>
      <c r="H25" s="42"/>
      <c r="I25" s="55"/>
      <c r="J25" s="42"/>
      <c r="K25" s="43"/>
      <c r="L25" s="42"/>
      <c r="M25" s="55"/>
      <c r="N25" s="42"/>
      <c r="O25" s="44"/>
      <c r="P25" s="42"/>
      <c r="Q25" s="42"/>
      <c r="R25" s="42"/>
      <c r="S25" s="42"/>
      <c r="T25" s="42"/>
      <c r="U25" s="34"/>
      <c r="V25" s="152"/>
      <c r="W25" s="12"/>
    </row>
  </sheetData>
  <sortState ref="A3:W25">
    <sortCondition descending="1" ref="U3:U25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15</vt:i4>
      </vt:variant>
    </vt:vector>
  </HeadingPairs>
  <TitlesOfParts>
    <vt:vector size="26" baseType="lpstr">
      <vt:lpstr>1. chl</vt:lpstr>
      <vt:lpstr>1.D</vt:lpstr>
      <vt:lpstr>2.D</vt:lpstr>
      <vt:lpstr>2.chl</vt:lpstr>
      <vt:lpstr>3.D</vt:lpstr>
      <vt:lpstr>3.chl</vt:lpstr>
      <vt:lpstr>4.chl</vt:lpstr>
      <vt:lpstr>4.D</vt:lpstr>
      <vt:lpstr>5.D</vt:lpstr>
      <vt:lpstr>5.chl</vt:lpstr>
      <vt:lpstr>List1</vt:lpstr>
      <vt:lpstr>'1. chl'!_FiltrDatabaze</vt:lpstr>
      <vt:lpstr>'1.D'!_FiltrDatabaze</vt:lpstr>
      <vt:lpstr>'2.D'!_FiltrDatabaze</vt:lpstr>
      <vt:lpstr>'1. chl'!Oblast_tisku</vt:lpstr>
      <vt:lpstr>'1.D'!Oblast_tisku</vt:lpstr>
      <vt:lpstr>'3.D'!Oblast_tisku</vt:lpstr>
      <vt:lpstr>'1. chl'!Print_Area_0</vt:lpstr>
      <vt:lpstr>'1.D'!Print_Area_0</vt:lpstr>
      <vt:lpstr>'3.D'!Print_Area_0</vt:lpstr>
      <vt:lpstr>'1. chl'!Print_Area_0_0</vt:lpstr>
      <vt:lpstr>'1.D'!Print_Area_0_0</vt:lpstr>
      <vt:lpstr>'3.D'!Print_Area_0_0</vt:lpstr>
      <vt:lpstr>'1. chl'!Print_Area_0_0_0</vt:lpstr>
      <vt:lpstr>'1.D'!Print_Area_0_0_0</vt:lpstr>
      <vt:lpstr>'3.D'!Print_Area_0_0_0</vt:lpstr>
    </vt:vector>
  </TitlesOfParts>
  <Company>Základní škola Tanvald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zastupce</cp:lastModifiedBy>
  <cp:revision>11</cp:revision>
  <cp:lastPrinted>2015-05-04T11:42:57Z</cp:lastPrinted>
  <dcterms:created xsi:type="dcterms:W3CDTF">2014-09-11T17:15:55Z</dcterms:created>
  <dcterms:modified xsi:type="dcterms:W3CDTF">2017-05-23T05:57:31Z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